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autoCompressPictures="0"/>
  <mc:AlternateContent xmlns:mc="http://schemas.openxmlformats.org/markup-compatibility/2006">
    <mc:Choice Requires="x15">
      <x15ac:absPath xmlns:x15ac="http://schemas.microsoft.com/office/spreadsheetml/2010/11/ac" url="C:\Users\074800\Desktop\"/>
    </mc:Choice>
  </mc:AlternateContent>
  <xr:revisionPtr revIDLastSave="0" documentId="13_ncr:1_{45F26C97-DE84-426B-8D94-9D687431856E}" xr6:coauthVersionLast="47" xr6:coauthVersionMax="47" xr10:uidLastSave="{00000000-0000-0000-0000-000000000000}"/>
  <bookViews>
    <workbookView xWindow="-120" yWindow="-120" windowWidth="20730" windowHeight="11040" tabRatio="727" firstSheet="5" activeTab="8" xr2:uid="{00000000-000D-0000-FFFF-FFFF00000000}"/>
  </bookViews>
  <sheets>
    <sheet name="要項表紙" sheetId="5" r:id="rId1"/>
    <sheet name="実施要項" sheetId="38" r:id="rId2"/>
    <sheet name="生徒心得" sheetId="16" r:id="rId3"/>
    <sheet name="教室配当" sheetId="21" r:id="rId4"/>
    <sheet name="本部係分担" sheetId="2" r:id="rId5"/>
    <sheet name="１日目" sheetId="24" r:id="rId6"/>
    <sheet name="最終日" sheetId="26" r:id="rId7"/>
    <sheet name="生徒用" sheetId="30" r:id="rId8"/>
    <sheet name="参加申込書１" sheetId="23" r:id="rId9"/>
    <sheet name="参加申込書２" sheetId="37" r:id="rId10"/>
    <sheet name="宿泊案内" sheetId="35" r:id="rId11"/>
    <sheet name="文セン配置" sheetId="34" r:id="rId12"/>
    <sheet name="平戸地図" sheetId="36" r:id="rId13"/>
    <sheet name="予算案" sheetId="22" r:id="rId14"/>
  </sheets>
  <definedNames>
    <definedName name="_xlnm.Print_Area" localSheetId="6">最終日!$A$1:$Z$37</definedName>
    <definedName name="_xlnm.Print_Area" localSheetId="2">生徒心得!$A$1:$Y$39</definedName>
    <definedName name="_xlnm.Print_Area" localSheetId="13">予算案!$A$1:$F$26</definedName>
    <definedName name="_xlnm.Print_Area" localSheetId="0">要項表紙!$A$1:$Q$35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23" l="1"/>
  <c r="J23" i="23"/>
  <c r="S23" i="23" l="1"/>
  <c r="P23" i="23"/>
  <c r="D22" i="23"/>
  <c r="AH17" i="23" l="1"/>
  <c r="AB17" i="23"/>
  <c r="V17" i="23"/>
  <c r="P17" i="23"/>
  <c r="J17" i="23"/>
  <c r="D17" i="23"/>
  <c r="D9" i="22" l="1"/>
  <c r="C9" i="22"/>
  <c r="B9" i="22"/>
  <c r="E9" i="22" l="1"/>
  <c r="E26" i="22"/>
  <c r="D26" i="22" l="1"/>
  <c r="C26" i="22"/>
  <c r="B26" i="22"/>
  <c r="AG23" i="23"/>
</calcChain>
</file>

<file path=xl/sharedStrings.xml><?xml version="1.0" encoding="utf-8"?>
<sst xmlns="http://schemas.openxmlformats.org/spreadsheetml/2006/main" count="706" uniqueCount="567">
  <si>
    <t>実行委員</t>
    <rPh sb="0" eb="2">
      <t>ジッコウ</t>
    </rPh>
    <rPh sb="2" eb="4">
      <t>イイン</t>
    </rPh>
    <phoneticPr fontId="1"/>
  </si>
  <si>
    <t>期　　日</t>
    <rPh sb="0" eb="1">
      <t>キ</t>
    </rPh>
    <rPh sb="3" eb="4">
      <t>ヒ</t>
    </rPh>
    <phoneticPr fontId="1"/>
  </si>
  <si>
    <t>会　　場</t>
    <rPh sb="0" eb="1">
      <t>カイ</t>
    </rPh>
    <rPh sb="3" eb="4">
      <t>バ</t>
    </rPh>
    <phoneticPr fontId="1"/>
  </si>
  <si>
    <t>実行委員長</t>
    <rPh sb="0" eb="2">
      <t>ジッコウ</t>
    </rPh>
    <rPh sb="2" eb="5">
      <t>イインチョウ</t>
    </rPh>
    <phoneticPr fontId="1"/>
  </si>
  <si>
    <t>（</t>
    <phoneticPr fontId="1"/>
  </si>
  <si>
    <t>）</t>
    <phoneticPr fontId="1"/>
  </si>
  <si>
    <t>専門委員長</t>
    <rPh sb="0" eb="2">
      <t>センモン</t>
    </rPh>
    <rPh sb="2" eb="5">
      <t>イインチョウ</t>
    </rPh>
    <phoneticPr fontId="1"/>
  </si>
  <si>
    <t>準備日程</t>
    <rPh sb="0" eb="2">
      <t>ジュンビ</t>
    </rPh>
    <rPh sb="2" eb="4">
      <t>ニッテイ</t>
    </rPh>
    <phoneticPr fontId="1"/>
  </si>
  <si>
    <t>・</t>
    <phoneticPr fontId="1"/>
  </si>
  <si>
    <t>会　計</t>
    <rPh sb="0" eb="1">
      <t>カイ</t>
    </rPh>
    <rPh sb="2" eb="3">
      <t>ケイ</t>
    </rPh>
    <phoneticPr fontId="1"/>
  </si>
  <si>
    <t>渉　外</t>
    <rPh sb="0" eb="1">
      <t>ワタル</t>
    </rPh>
    <rPh sb="2" eb="3">
      <t>ソト</t>
    </rPh>
    <phoneticPr fontId="1"/>
  </si>
  <si>
    <t>・</t>
    <phoneticPr fontId="1"/>
  </si>
  <si>
    <t>長崎県高等学校教育研究会美術・工芸部会</t>
  </si>
  <si>
    <t>■会期</t>
    <rPh sb="1" eb="3">
      <t>カイキ</t>
    </rPh>
    <phoneticPr fontId="1"/>
  </si>
  <si>
    <t>■会場</t>
    <rPh sb="1" eb="3">
      <t>カイジョウ</t>
    </rPh>
    <phoneticPr fontId="1"/>
  </si>
  <si>
    <t>■主催</t>
    <rPh sb="1" eb="3">
      <t>シュサイ</t>
    </rPh>
    <phoneticPr fontId="1"/>
  </si>
  <si>
    <t>長崎県高等学校文化連盟</t>
    <rPh sb="0" eb="3">
      <t>ナガサキケン</t>
    </rPh>
    <rPh sb="3" eb="5">
      <t>コウトウ</t>
    </rPh>
    <rPh sb="5" eb="7">
      <t>ガッコウ</t>
    </rPh>
    <rPh sb="7" eb="9">
      <t>ブンカ</t>
    </rPh>
    <rPh sb="9" eb="11">
      <t>レンメイ</t>
    </rPh>
    <phoneticPr fontId="1"/>
  </si>
  <si>
    <t>長崎県高等学校教育研究会美術・工芸部会</t>
    <rPh sb="0" eb="3">
      <t>ナガサキケン</t>
    </rPh>
    <rPh sb="3" eb="5">
      <t>コウトウ</t>
    </rPh>
    <rPh sb="5" eb="7">
      <t>ガッコウ</t>
    </rPh>
    <rPh sb="7" eb="9">
      <t>キョウイク</t>
    </rPh>
    <rPh sb="9" eb="12">
      <t>ケンキュウカイ</t>
    </rPh>
    <rPh sb="12" eb="14">
      <t>ビジュツ</t>
    </rPh>
    <rPh sb="15" eb="17">
      <t>コウゲイ</t>
    </rPh>
    <rPh sb="17" eb="19">
      <t>ブカイ</t>
    </rPh>
    <phoneticPr fontId="1"/>
  </si>
  <si>
    <t>長崎県高等学校文化連盟美術専門部</t>
    <rPh sb="0" eb="3">
      <t>ナガサキケン</t>
    </rPh>
    <rPh sb="3" eb="5">
      <t>コウトウ</t>
    </rPh>
    <rPh sb="5" eb="7">
      <t>ガッコウ</t>
    </rPh>
    <rPh sb="7" eb="9">
      <t>ブンカ</t>
    </rPh>
    <rPh sb="9" eb="11">
      <t>レンメイ</t>
    </rPh>
    <rPh sb="11" eb="13">
      <t>ビジュツ</t>
    </rPh>
    <rPh sb="13" eb="15">
      <t>センモン</t>
    </rPh>
    <rPh sb="15" eb="16">
      <t>ブ</t>
    </rPh>
    <phoneticPr fontId="1"/>
  </si>
  <si>
    <t>１日目の日程　</t>
    <rPh sb="1" eb="2">
      <t>ニチ</t>
    </rPh>
    <rPh sb="2" eb="3">
      <t>メ</t>
    </rPh>
    <rPh sb="4" eb="6">
      <t>ニッテイ</t>
    </rPh>
    <phoneticPr fontId="1"/>
  </si>
  <si>
    <t>時間</t>
    <rPh sb="0" eb="2">
      <t>ジカン</t>
    </rPh>
    <phoneticPr fontId="1"/>
  </si>
  <si>
    <t>内　　　　容</t>
    <rPh sb="0" eb="1">
      <t>ナイ</t>
    </rPh>
    <rPh sb="5" eb="6">
      <t>カタチ</t>
    </rPh>
    <phoneticPr fontId="1"/>
  </si>
  <si>
    <t>係職員</t>
    <rPh sb="0" eb="1">
      <t>カカ</t>
    </rPh>
    <rPh sb="1" eb="3">
      <t>ショクイン</t>
    </rPh>
    <phoneticPr fontId="1"/>
  </si>
  <si>
    <t>備　　　考</t>
    <rPh sb="0" eb="1">
      <t>ソナエ</t>
    </rPh>
    <rPh sb="4" eb="5">
      <t>コウ</t>
    </rPh>
    <phoneticPr fontId="1"/>
  </si>
  <si>
    <t>総務</t>
    <rPh sb="0" eb="2">
      <t>ソウム</t>
    </rPh>
    <phoneticPr fontId="1"/>
  </si>
  <si>
    <t>地区別・学校単位で参加費納入</t>
    <rPh sb="0" eb="2">
      <t>チク</t>
    </rPh>
    <rPh sb="2" eb="3">
      <t>ベツ</t>
    </rPh>
    <rPh sb="4" eb="6">
      <t>ガッコウ</t>
    </rPh>
    <rPh sb="6" eb="8">
      <t>タンイ</t>
    </rPh>
    <rPh sb="9" eb="12">
      <t>サンカヒ</t>
    </rPh>
    <rPh sb="12" eb="14">
      <t>ノウニュウ</t>
    </rPh>
    <phoneticPr fontId="1"/>
  </si>
  <si>
    <t>参加生徒確認</t>
    <rPh sb="0" eb="2">
      <t>サンカ</t>
    </rPh>
    <rPh sb="2" eb="4">
      <t>セイト</t>
    </rPh>
    <rPh sb="4" eb="6">
      <t>カクニン</t>
    </rPh>
    <phoneticPr fontId="1"/>
  </si>
  <si>
    <t>全職員</t>
  </si>
  <si>
    <t>・指導担当者紹介</t>
    <rPh sb="1" eb="3">
      <t>シドウ</t>
    </rPh>
    <rPh sb="3" eb="6">
      <t>タントウシャ</t>
    </rPh>
    <rPh sb="6" eb="8">
      <t>ショウカイ</t>
    </rPh>
    <phoneticPr fontId="1"/>
  </si>
  <si>
    <t>・生徒心得の確認</t>
    <rPh sb="1" eb="3">
      <t>セイト</t>
    </rPh>
    <rPh sb="3" eb="5">
      <t>ココロエ</t>
    </rPh>
    <rPh sb="6" eb="8">
      <t>カクニン</t>
    </rPh>
    <phoneticPr fontId="1"/>
  </si>
  <si>
    <t>・諸注意</t>
    <rPh sb="1" eb="2">
      <t>ショ</t>
    </rPh>
    <rPh sb="2" eb="4">
      <t>チュウイ</t>
    </rPh>
    <phoneticPr fontId="1"/>
  </si>
  <si>
    <t>担当職員</t>
    <rPh sb="0" eb="4">
      <t>タントウショクイン</t>
    </rPh>
    <phoneticPr fontId="1"/>
  </si>
  <si>
    <t>担当職員</t>
  </si>
  <si>
    <t>・掃除の指示</t>
    <rPh sb="1" eb="3">
      <t>ソウジ</t>
    </rPh>
    <rPh sb="4" eb="6">
      <t>シジ</t>
    </rPh>
    <phoneticPr fontId="1"/>
  </si>
  <si>
    <t>担当職員</t>
    <rPh sb="0" eb="4">
      <t>タントウ</t>
    </rPh>
    <phoneticPr fontId="1"/>
  </si>
  <si>
    <t>・出席簿を本部へ</t>
    <rPh sb="1" eb="4">
      <t>シュッセキボ</t>
    </rPh>
    <rPh sb="5" eb="7">
      <t>ホンブ</t>
    </rPh>
    <phoneticPr fontId="1"/>
  </si>
  <si>
    <t>※</t>
  </si>
  <si>
    <t>内　　　容</t>
    <rPh sb="0" eb="1">
      <t>ナイ</t>
    </rPh>
    <rPh sb="4" eb="5">
      <t>カタチ</t>
    </rPh>
    <phoneticPr fontId="1"/>
  </si>
  <si>
    <t>総務</t>
  </si>
  <si>
    <t>・作品鑑賞</t>
    <rPh sb="1" eb="3">
      <t>サクヒン</t>
    </rPh>
    <rPh sb="3" eb="5">
      <t>カンショウ</t>
    </rPh>
    <phoneticPr fontId="1"/>
  </si>
  <si>
    <t>・マイクなどの放送機器の確認</t>
    <rPh sb="7" eb="11">
      <t>ホウソウキキ</t>
    </rPh>
    <rPh sb="12" eb="14">
      <t>カクニン</t>
    </rPh>
    <phoneticPr fontId="1"/>
  </si>
  <si>
    <t>・諸連絡</t>
    <rPh sb="1" eb="2">
      <t>ショ</t>
    </rPh>
    <rPh sb="2" eb="4">
      <t>レンラク</t>
    </rPh>
    <phoneticPr fontId="1"/>
  </si>
  <si>
    <t>全職員</t>
    <rPh sb="0" eb="3">
      <t>ゼンショクイン</t>
    </rPh>
    <phoneticPr fontId="1"/>
  </si>
  <si>
    <t>マナーを守り積極的に！</t>
  </si>
  <si>
    <t>全職員</t>
    <rPh sb="0" eb="1">
      <t>ゼン</t>
    </rPh>
    <phoneticPr fontId="1"/>
  </si>
  <si>
    <t>着彩の際、使用した画材の手入れおよび排水には十分気をつけること。</t>
    <rPh sb="0" eb="1">
      <t>チャク</t>
    </rPh>
    <rPh sb="1" eb="2">
      <t>サイ</t>
    </rPh>
    <rPh sb="3" eb="4">
      <t>サイ</t>
    </rPh>
    <rPh sb="5" eb="7">
      <t>シヨウ</t>
    </rPh>
    <rPh sb="9" eb="11">
      <t>ガザイ</t>
    </rPh>
    <rPh sb="12" eb="14">
      <t>テイ</t>
    </rPh>
    <rPh sb="18" eb="20">
      <t>ハイスイ</t>
    </rPh>
    <rPh sb="22" eb="24">
      <t>ジュウブン</t>
    </rPh>
    <rPh sb="24" eb="25">
      <t>キ</t>
    </rPh>
    <phoneticPr fontId="1"/>
  </si>
  <si>
    <t>自分で出したゴミは必ず自分で持ち帰ること。</t>
    <rPh sb="9" eb="10">
      <t>カナラ</t>
    </rPh>
    <phoneticPr fontId="1"/>
  </si>
  <si>
    <t>貴重品は各自で管理すること。</t>
    <phoneticPr fontId="1"/>
  </si>
  <si>
    <t>総務委員</t>
    <rPh sb="0" eb="2">
      <t>ソウム</t>
    </rPh>
    <rPh sb="2" eb="4">
      <t>イイン</t>
    </rPh>
    <phoneticPr fontId="1"/>
  </si>
  <si>
    <t>○開会行事</t>
    <rPh sb="1" eb="3">
      <t>カイカイ</t>
    </rPh>
    <rPh sb="3" eb="5">
      <t>ギョウジ</t>
    </rPh>
    <phoneticPr fontId="1"/>
  </si>
  <si>
    <t>○制作</t>
    <rPh sb="1" eb="3">
      <t>セイサク</t>
    </rPh>
    <phoneticPr fontId="1"/>
  </si>
  <si>
    <t>○職員打ち合わせ</t>
    <rPh sb="1" eb="3">
      <t>ショクイン</t>
    </rPh>
    <rPh sb="3" eb="4">
      <t>ウ</t>
    </rPh>
    <rPh sb="5" eb="6">
      <t>ア</t>
    </rPh>
    <phoneticPr fontId="1"/>
  </si>
  <si>
    <t>○諸連絡・生徒解散</t>
    <rPh sb="1" eb="2">
      <t>ショ</t>
    </rPh>
    <rPh sb="2" eb="4">
      <t>レンラク</t>
    </rPh>
    <rPh sb="5" eb="9">
      <t>セイトカイサン</t>
    </rPh>
    <phoneticPr fontId="1"/>
  </si>
  <si>
    <t>○総務打ち合わせ</t>
    <rPh sb="1" eb="3">
      <t>ソウム</t>
    </rPh>
    <rPh sb="3" eb="4">
      <t>ウ</t>
    </rPh>
    <rPh sb="5" eb="6">
      <t>ア</t>
    </rPh>
    <phoneticPr fontId="1"/>
  </si>
  <si>
    <t>○作品鑑賞（生徒）</t>
    <rPh sb="1" eb="3">
      <t>サクヒン</t>
    </rPh>
    <rPh sb="3" eb="5">
      <t>カンショウ</t>
    </rPh>
    <rPh sb="6" eb="8">
      <t>セイト</t>
    </rPh>
    <phoneticPr fontId="1"/>
  </si>
  <si>
    <t>○職員終礼（職員）</t>
    <rPh sb="1" eb="3">
      <t>ショクイン</t>
    </rPh>
    <rPh sb="3" eb="5">
      <t>シュウレイ</t>
    </rPh>
    <rPh sb="6" eb="8">
      <t>ショクイン</t>
    </rPh>
    <phoneticPr fontId="1"/>
  </si>
  <si>
    <t>○生徒解散</t>
    <rPh sb="1" eb="5">
      <t>セイトカ</t>
    </rPh>
    <phoneticPr fontId="1"/>
  </si>
  <si>
    <t>写真記録</t>
    <phoneticPr fontId="1"/>
  </si>
  <si>
    <t>開閉会式</t>
    <phoneticPr fontId="1"/>
  </si>
  <si>
    <t>本部補助</t>
    <rPh sb="0" eb="2">
      <t>ホンブ</t>
    </rPh>
    <rPh sb="2" eb="4">
      <t>ホジョ</t>
    </rPh>
    <phoneticPr fontId="1"/>
  </si>
  <si>
    <t>会計担当</t>
    <rPh sb="0" eb="2">
      <t>カイケイ</t>
    </rPh>
    <rPh sb="2" eb="4">
      <t>タントウ</t>
    </rPh>
    <phoneticPr fontId="1"/>
  </si>
  <si>
    <t>　　今まで制作した作品で、指導を受けたい人は当日作品を持参してください。</t>
    <phoneticPr fontId="1"/>
  </si>
  <si>
    <t>生徒心得</t>
    <phoneticPr fontId="1"/>
  </si>
  <si>
    <t>挨拶の励行。</t>
    <phoneticPr fontId="1"/>
  </si>
  <si>
    <t>※ ビニール袋などは必ず各自で準備すること。</t>
    <rPh sb="6" eb="7">
      <t>ブクロ</t>
    </rPh>
    <rPh sb="10" eb="11">
      <t>カナラ</t>
    </rPh>
    <rPh sb="12" eb="14">
      <t>カクジ</t>
    </rPh>
    <rPh sb="15" eb="17">
      <t>ジュンビ</t>
    </rPh>
    <phoneticPr fontId="1"/>
  </si>
  <si>
    <t>※ 本大会は各学校との交流の場でもあります。積極的に挨拶を行いましょう。</t>
    <phoneticPr fontId="1"/>
  </si>
  <si>
    <t>★　他校の先生方からの指導や助言を受けることができます。</t>
    <rPh sb="2" eb="4">
      <t>タコウ</t>
    </rPh>
    <phoneticPr fontId="1"/>
  </si>
  <si>
    <t>部活動で使用する服装でも可とする。</t>
    <rPh sb="0" eb="3">
      <t>ブカツドウ</t>
    </rPh>
    <rPh sb="4" eb="6">
      <t>シヨウ</t>
    </rPh>
    <rPh sb="8" eb="10">
      <t>フクソウ</t>
    </rPh>
    <rPh sb="12" eb="13">
      <t>カ</t>
    </rPh>
    <phoneticPr fontId="1"/>
  </si>
  <si>
    <t>（</t>
    <phoneticPr fontId="1"/>
  </si>
  <si>
    <t>設　営</t>
    <rPh sb="0" eb="1">
      <t>セツ</t>
    </rPh>
    <rPh sb="2" eb="3">
      <t>エイ</t>
    </rPh>
    <phoneticPr fontId="1"/>
  </si>
  <si>
    <t>庶　務</t>
    <rPh sb="0" eb="1">
      <t>チカシ</t>
    </rPh>
    <rPh sb="2" eb="3">
      <t>ツトム</t>
    </rPh>
    <phoneticPr fontId="1"/>
  </si>
  <si>
    <t>養　護</t>
    <rPh sb="0" eb="1">
      <t>オサム</t>
    </rPh>
    <rPh sb="2" eb="3">
      <t>ユズル</t>
    </rPh>
    <phoneticPr fontId="1"/>
  </si>
  <si>
    <t>係</t>
    <rPh sb="0" eb="1">
      <t>カカリ</t>
    </rPh>
    <phoneticPr fontId="1"/>
  </si>
  <si>
    <t>内容</t>
    <rPh sb="0" eb="2">
      <t>ナイヨウ</t>
    </rPh>
    <phoneticPr fontId="1"/>
  </si>
  <si>
    <t>○</t>
    <phoneticPr fontId="1"/>
  </si>
  <si>
    <t>総務　内容</t>
    <rPh sb="0" eb="2">
      <t>ソウム</t>
    </rPh>
    <rPh sb="3" eb="5">
      <t>ナイヨウ</t>
    </rPh>
    <phoneticPr fontId="1"/>
  </si>
  <si>
    <t>式進行に関する計画・調整、作法指導
式の進行・指導・誘導</t>
    <rPh sb="0" eb="3">
      <t>シキシンコウ</t>
    </rPh>
    <rPh sb="4" eb="5">
      <t>カン</t>
    </rPh>
    <rPh sb="7" eb="9">
      <t>ケイカク</t>
    </rPh>
    <rPh sb="10" eb="12">
      <t>チョウセイ</t>
    </rPh>
    <rPh sb="13" eb="17">
      <t>サホウシドウ</t>
    </rPh>
    <rPh sb="18" eb="19">
      <t>シキ</t>
    </rPh>
    <rPh sb="20" eb="22">
      <t>シンコウ</t>
    </rPh>
    <rPh sb="23" eb="25">
      <t>シドウ</t>
    </rPh>
    <rPh sb="26" eb="28">
      <t>ユウドウ</t>
    </rPh>
    <phoneticPr fontId="1"/>
  </si>
  <si>
    <t>外部との連絡・交渉</t>
    <phoneticPr fontId="1"/>
  </si>
  <si>
    <t>全般的企画・連絡・調整
報道関係への対応
実施要項・受付名簿作成
参加者の制作場所の掌握</t>
    <rPh sb="0" eb="3">
      <t>ゼンパンテキ</t>
    </rPh>
    <rPh sb="3" eb="5">
      <t>キカク</t>
    </rPh>
    <rPh sb="6" eb="8">
      <t>レンラク</t>
    </rPh>
    <rPh sb="9" eb="11">
      <t>チョウセイ</t>
    </rPh>
    <rPh sb="12" eb="14">
      <t>ホウドウキカン</t>
    </rPh>
    <rPh sb="14" eb="16">
      <t>カンケイ</t>
    </rPh>
    <rPh sb="18" eb="20">
      <t>タイオウ</t>
    </rPh>
    <rPh sb="21" eb="25">
      <t>ジッシヨウコウ</t>
    </rPh>
    <rPh sb="26" eb="28">
      <t>ウケツケヨウシ</t>
    </rPh>
    <rPh sb="28" eb="30">
      <t>メイボ</t>
    </rPh>
    <rPh sb="30" eb="32">
      <t>サクセイ</t>
    </rPh>
    <rPh sb="33" eb="36">
      <t>サンカシャ</t>
    </rPh>
    <rPh sb="37" eb="41">
      <t>セイサクバショ</t>
    </rPh>
    <rPh sb="42" eb="44">
      <t>ショウアク</t>
    </rPh>
    <phoneticPr fontId="1"/>
  </si>
  <si>
    <t>上記内容の補助
参加者の健康観察　等</t>
    <rPh sb="0" eb="2">
      <t>ジョウキ</t>
    </rPh>
    <rPh sb="2" eb="4">
      <t>ナイヨウ</t>
    </rPh>
    <rPh sb="5" eb="7">
      <t>ホジョ</t>
    </rPh>
    <rPh sb="8" eb="11">
      <t>サンカシャ</t>
    </rPh>
    <rPh sb="12" eb="16">
      <t>ケンコウカンサツ</t>
    </rPh>
    <rPh sb="17" eb="18">
      <t>トウ</t>
    </rPh>
    <phoneticPr fontId="1"/>
  </si>
  <si>
    <t>大会当日の記録の計画・準備
写真等記録・保存</t>
    <rPh sb="0" eb="2">
      <t>タイカイ</t>
    </rPh>
    <rPh sb="2" eb="4">
      <t>トウジツ</t>
    </rPh>
    <rPh sb="5" eb="7">
      <t>キロク</t>
    </rPh>
    <rPh sb="8" eb="10">
      <t>ケイカク</t>
    </rPh>
    <rPh sb="11" eb="13">
      <t>ジュンビ</t>
    </rPh>
    <rPh sb="14" eb="17">
      <t>シャシントウ</t>
    </rPh>
    <rPh sb="17" eb="19">
      <t>キロク</t>
    </rPh>
    <rPh sb="20" eb="22">
      <t>ホゾン</t>
    </rPh>
    <phoneticPr fontId="1"/>
  </si>
  <si>
    <t>撤去日程</t>
    <rPh sb="0" eb="2">
      <t>テッキョ</t>
    </rPh>
    <rPh sb="2" eb="4">
      <t>ニッテイ</t>
    </rPh>
    <phoneticPr fontId="1"/>
  </si>
  <si>
    <t>会計処理
発注・手配</t>
    <rPh sb="0" eb="2">
      <t>カイケイ</t>
    </rPh>
    <rPh sb="2" eb="4">
      <t>ショリ</t>
    </rPh>
    <rPh sb="5" eb="7">
      <t>ハッチュウ</t>
    </rPh>
    <rPh sb="8" eb="10">
      <t>テハイ</t>
    </rPh>
    <phoneticPr fontId="1"/>
  </si>
  <si>
    <t>※ 必要な場合は顧問の先生と相談すること。</t>
    <rPh sb="2" eb="4">
      <t>ヒツヨウ</t>
    </rPh>
    <rPh sb="5" eb="7">
      <t>バアイ</t>
    </rPh>
    <rPh sb="8" eb="10">
      <t>コモン</t>
    </rPh>
    <rPh sb="11" eb="13">
      <t>センセイ</t>
    </rPh>
    <rPh sb="14" eb="16">
      <t>ソウダン</t>
    </rPh>
    <phoneticPr fontId="1"/>
  </si>
  <si>
    <t>会場までの行程及び制作時の服装は、制服、各学校指定の体操服、ジャージ、</t>
    <rPh sb="0" eb="2">
      <t>カイジョウ</t>
    </rPh>
    <rPh sb="5" eb="7">
      <t>コウテイ</t>
    </rPh>
    <rPh sb="7" eb="8">
      <t>オヨ</t>
    </rPh>
    <rPh sb="9" eb="11">
      <t>セイサク</t>
    </rPh>
    <rPh sb="11" eb="12">
      <t>ドキ</t>
    </rPh>
    <rPh sb="13" eb="15">
      <t>フクソウ</t>
    </rPh>
    <rPh sb="17" eb="19">
      <t>セイフク</t>
    </rPh>
    <rPh sb="20" eb="21">
      <t>カク</t>
    </rPh>
    <rPh sb="21" eb="23">
      <t>ガッコウ</t>
    </rPh>
    <rPh sb="23" eb="25">
      <t>シテイ</t>
    </rPh>
    <phoneticPr fontId="1"/>
  </si>
  <si>
    <t>収入</t>
    <rPh sb="0" eb="2">
      <t>シュウニュウ</t>
    </rPh>
    <phoneticPr fontId="38"/>
  </si>
  <si>
    <t>費目</t>
    <rPh sb="0" eb="2">
      <t>ヒモク</t>
    </rPh>
    <phoneticPr fontId="38"/>
  </si>
  <si>
    <t>備考</t>
    <rPh sb="0" eb="2">
      <t>ビコウ</t>
    </rPh>
    <phoneticPr fontId="38"/>
  </si>
  <si>
    <t>参加費</t>
    <rPh sb="0" eb="3">
      <t>サンカヒ</t>
    </rPh>
    <phoneticPr fontId="38"/>
  </si>
  <si>
    <t>運営補助金</t>
    <rPh sb="0" eb="2">
      <t>ウンエイ</t>
    </rPh>
    <rPh sb="2" eb="5">
      <t>ホジョキン</t>
    </rPh>
    <phoneticPr fontId="38"/>
  </si>
  <si>
    <t>雑収入</t>
    <rPh sb="0" eb="3">
      <t>ザッシュウニュウ</t>
    </rPh>
    <phoneticPr fontId="38"/>
  </si>
  <si>
    <t>合計</t>
    <rPh sb="0" eb="2">
      <t>ゴウケイ</t>
    </rPh>
    <phoneticPr fontId="38"/>
  </si>
  <si>
    <t>支出</t>
    <rPh sb="0" eb="2">
      <t>シシュツ</t>
    </rPh>
    <phoneticPr fontId="38"/>
  </si>
  <si>
    <t>モチーフ代</t>
    <rPh sb="4" eb="5">
      <t>ダイ</t>
    </rPh>
    <phoneticPr fontId="38"/>
  </si>
  <si>
    <t>モデル代</t>
    <rPh sb="3" eb="4">
      <t>ダイ</t>
    </rPh>
    <phoneticPr fontId="38"/>
  </si>
  <si>
    <t>通信費</t>
    <rPh sb="0" eb="3">
      <t>ツウシンヒ</t>
    </rPh>
    <phoneticPr fontId="38"/>
  </si>
  <si>
    <t>記録費</t>
    <rPh sb="0" eb="2">
      <t>キロク</t>
    </rPh>
    <rPh sb="2" eb="3">
      <t>ヒ</t>
    </rPh>
    <phoneticPr fontId="38"/>
  </si>
  <si>
    <t>事務費</t>
    <rPh sb="0" eb="3">
      <t>ジムヒ</t>
    </rPh>
    <phoneticPr fontId="38"/>
  </si>
  <si>
    <t>借用費</t>
    <rPh sb="0" eb="2">
      <t>シャクヨウ</t>
    </rPh>
    <rPh sb="2" eb="3">
      <t>ヒ</t>
    </rPh>
    <phoneticPr fontId="38"/>
  </si>
  <si>
    <t>運送費</t>
    <rPh sb="0" eb="3">
      <t>ウンソウヒ</t>
    </rPh>
    <phoneticPr fontId="38"/>
  </si>
  <si>
    <t>役務費</t>
    <rPh sb="0" eb="3">
      <t>エキムヒ</t>
    </rPh>
    <phoneticPr fontId="38"/>
  </si>
  <si>
    <t>印刷費</t>
    <rPh sb="0" eb="2">
      <t>インサツ</t>
    </rPh>
    <rPh sb="2" eb="3">
      <t>ヒ</t>
    </rPh>
    <phoneticPr fontId="38"/>
  </si>
  <si>
    <t>要項印刷費</t>
    <rPh sb="0" eb="2">
      <t>ヨウコウ</t>
    </rPh>
    <rPh sb="2" eb="4">
      <t>インサツ</t>
    </rPh>
    <rPh sb="4" eb="5">
      <t>ヒ</t>
    </rPh>
    <phoneticPr fontId="38"/>
  </si>
  <si>
    <t>雑費</t>
    <rPh sb="0" eb="2">
      <t>ザッピ</t>
    </rPh>
    <phoneticPr fontId="38"/>
  </si>
  <si>
    <t>予備費</t>
    <rPh sb="0" eb="3">
      <t>ヨビヒ</t>
    </rPh>
    <phoneticPr fontId="38"/>
  </si>
  <si>
    <t>特別会計</t>
    <rPh sb="0" eb="2">
      <t>トクベツ</t>
    </rPh>
    <rPh sb="2" eb="4">
      <t>カイケイ</t>
    </rPh>
    <phoneticPr fontId="38"/>
  </si>
  <si>
    <t>学校名</t>
    <rPh sb="0" eb="3">
      <t>ガッコウメイ</t>
    </rPh>
    <phoneticPr fontId="1"/>
  </si>
  <si>
    <t>引率者氏名</t>
    <rPh sb="0" eb="3">
      <t>インソツシャ</t>
    </rPh>
    <rPh sb="3" eb="5">
      <t>シメイ</t>
    </rPh>
    <phoneticPr fontId="1"/>
  </si>
  <si>
    <t>（入力不要）</t>
    <rPh sb="1" eb="3">
      <t>ニュウリョク</t>
    </rPh>
    <rPh sb="3" eb="5">
      <t>フヨウ</t>
    </rPh>
    <phoneticPr fontId="1"/>
  </si>
  <si>
    <t>合 計</t>
    <rPh sb="0" eb="1">
      <t>ゴウ</t>
    </rPh>
    <rPh sb="2" eb="3">
      <t>ケイ</t>
    </rPh>
    <phoneticPr fontId="1"/>
  </si>
  <si>
    <t>（入力不要）</t>
  </si>
  <si>
    <t>氏　　　名</t>
    <rPh sb="0" eb="1">
      <t>シ</t>
    </rPh>
    <rPh sb="4" eb="5">
      <t>メイ</t>
    </rPh>
    <phoneticPr fontId="1"/>
  </si>
  <si>
    <t>学年</t>
    <rPh sb="0" eb="2">
      <t>ガクネン</t>
    </rPh>
    <phoneticPr fontId="1"/>
  </si>
  <si>
    <t>例</t>
    <rPh sb="0" eb="1">
      <t>レイ</t>
    </rPh>
    <phoneticPr fontId="1"/>
  </si>
  <si>
    <t>素描　太郎</t>
    <rPh sb="0" eb="2">
      <t>ソビョウ</t>
    </rPh>
    <rPh sb="3" eb="5">
      <t>タロウ</t>
    </rPh>
    <phoneticPr fontId="1"/>
  </si>
  <si>
    <t>本部委員</t>
    <rPh sb="0" eb="2">
      <t>ホンブ</t>
    </rPh>
    <rPh sb="2" eb="4">
      <t>イイン</t>
    </rPh>
    <phoneticPr fontId="1"/>
  </si>
  <si>
    <t xml:space="preserve">  1・主　催</t>
  </si>
  <si>
    <t>長崎県高等学校文化連盟美術専門部</t>
  </si>
  <si>
    <t xml:space="preserve">  3・名　称</t>
  </si>
  <si>
    <t xml:space="preserve">  4・目　的</t>
  </si>
  <si>
    <t xml:space="preserve">  5・内　容</t>
  </si>
  <si>
    <t xml:space="preserve">  6・準備日</t>
  </si>
  <si>
    <t xml:space="preserve">  7・開催日程</t>
  </si>
  <si>
    <t>　　　　　　職員終礼</t>
    <rPh sb="6" eb="8">
      <t>ショクイ</t>
    </rPh>
    <rPh sb="8" eb="10">
      <t>シュウレイ</t>
    </rPh>
    <phoneticPr fontId="1"/>
  </si>
  <si>
    <t>　　</t>
  </si>
  <si>
    <t xml:space="preserve">  8・会　場</t>
  </si>
  <si>
    <t xml:space="preserve">  9・実行委員長</t>
  </si>
  <si>
    <t>10・対　象</t>
  </si>
  <si>
    <t>11・募集定員</t>
  </si>
  <si>
    <t>　※顧問が引率できない時は必ず代替の引率者がつくこと。</t>
    <rPh sb="2" eb="4">
      <t>コモン</t>
    </rPh>
    <rPh sb="5" eb="7">
      <t>インソツ</t>
    </rPh>
    <rPh sb="11" eb="12">
      <t>トキ</t>
    </rPh>
    <rPh sb="13" eb="14">
      <t>カナラ</t>
    </rPh>
    <rPh sb="15" eb="17">
      <t>ダイタイ</t>
    </rPh>
    <rPh sb="18" eb="21">
      <t>インソツシャ</t>
    </rPh>
    <phoneticPr fontId="1"/>
  </si>
  <si>
    <t>12・参加費</t>
  </si>
  <si>
    <t>13・指導者</t>
  </si>
  <si>
    <t xml:space="preserve">14・受講申込 </t>
  </si>
  <si>
    <t>学校単位で参加申込書（Excelデータ・高文連HPよりダウンロード可）に
必要事項を入力し、Eメール添付もしくは郵送・FAXにて提出。</t>
    <rPh sb="0" eb="2">
      <t>ガッコウ</t>
    </rPh>
    <rPh sb="2" eb="4">
      <t>タンイ</t>
    </rPh>
    <rPh sb="5" eb="7">
      <t>サンカ</t>
    </rPh>
    <rPh sb="7" eb="8">
      <t>モウ</t>
    </rPh>
    <rPh sb="8" eb="9">
      <t>コ</t>
    </rPh>
    <rPh sb="9" eb="10">
      <t>ショ</t>
    </rPh>
    <rPh sb="20" eb="22">
      <t>コウブン</t>
    </rPh>
    <rPh sb="22" eb="23">
      <t>レン</t>
    </rPh>
    <rPh sb="33" eb="34">
      <t>カ</t>
    </rPh>
    <rPh sb="37" eb="39">
      <t>ヒツヨウ</t>
    </rPh>
    <rPh sb="39" eb="41">
      <t>ジコウ</t>
    </rPh>
    <rPh sb="42" eb="44">
      <t>ニュウリョク</t>
    </rPh>
    <rPh sb="50" eb="52">
      <t>テンプ</t>
    </rPh>
    <rPh sb="56" eb="58">
      <t>ユウソウ</t>
    </rPh>
    <rPh sb="64" eb="66">
      <t>テイシュツ</t>
    </rPh>
    <phoneticPr fontId="1"/>
  </si>
  <si>
    <t>※　業務効率化のため、可能な限りEメールでの提出をお願いします。</t>
    <rPh sb="2" eb="4">
      <t>ギョウム</t>
    </rPh>
    <rPh sb="4" eb="7">
      <t>コウリツカ</t>
    </rPh>
    <rPh sb="11" eb="13">
      <t>カノウ</t>
    </rPh>
    <rPh sb="14" eb="15">
      <t>カギ</t>
    </rPh>
    <rPh sb="22" eb="24">
      <t>テイシュツ</t>
    </rPh>
    <rPh sb="26" eb="27">
      <t>ネガ</t>
    </rPh>
    <phoneticPr fontId="1"/>
  </si>
  <si>
    <t>提出先</t>
    <rPh sb="0" eb="2">
      <t>テイシュツ</t>
    </rPh>
    <rPh sb="2" eb="3">
      <t>サキ</t>
    </rPh>
    <phoneticPr fontId="1"/>
  </si>
  <si>
    <t>15・受　付　　　</t>
  </si>
  <si>
    <t>　※当日に開会式会場にて受け付けます。</t>
    <rPh sb="5" eb="7">
      <t>カイカイ</t>
    </rPh>
    <rPh sb="7" eb="8">
      <t>シキ</t>
    </rPh>
    <rPh sb="8" eb="10">
      <t>カイジョウ</t>
    </rPh>
    <phoneticPr fontId="1"/>
  </si>
  <si>
    <t>16・宿　泊    　　　</t>
    <rPh sb="3" eb="4">
      <t>ヤド</t>
    </rPh>
    <rPh sb="5" eb="6">
      <t>ハク</t>
    </rPh>
    <phoneticPr fontId="1"/>
  </si>
  <si>
    <t>◎受講者数、指導者数の変動により、当日先生方にはコースを変更していただく場合があります。</t>
    <rPh sb="1" eb="4">
      <t>ジュコウシャ</t>
    </rPh>
    <rPh sb="4" eb="5">
      <t>スウ</t>
    </rPh>
    <rPh sb="6" eb="9">
      <t>シドウシャ</t>
    </rPh>
    <rPh sb="9" eb="10">
      <t>スウ</t>
    </rPh>
    <rPh sb="11" eb="13">
      <t>ヘンドウ</t>
    </rPh>
    <rPh sb="17" eb="19">
      <t>トウジツ</t>
    </rPh>
    <rPh sb="19" eb="21">
      <t>センセイ</t>
    </rPh>
    <rPh sb="21" eb="22">
      <t>ガタ</t>
    </rPh>
    <rPh sb="28" eb="30">
      <t>ヘンコウ</t>
    </rPh>
    <rPh sb="36" eb="38">
      <t>バアイ</t>
    </rPh>
    <phoneticPr fontId="1"/>
  </si>
  <si>
    <t>コース</t>
  </si>
  <si>
    <t>参加
生徒数</t>
    <rPh sb="0" eb="2">
      <t>サンカセイト</t>
    </rPh>
    <rPh sb="3" eb="5">
      <t>セイト</t>
    </rPh>
    <rPh sb="5" eb="6">
      <t>スウ</t>
    </rPh>
    <phoneticPr fontId="1"/>
  </si>
  <si>
    <t>担当者数</t>
    <rPh sb="0" eb="3">
      <t>タントウシャ</t>
    </rPh>
    <rPh sb="3" eb="4">
      <t>スウ</t>
    </rPh>
    <phoneticPr fontId="1"/>
  </si>
  <si>
    <t>教室担当者</t>
    <rPh sb="0" eb="2">
      <t>キョウシツ</t>
    </rPh>
    <rPh sb="2" eb="5">
      <t>タントウシャ</t>
    </rPh>
    <phoneticPr fontId="1"/>
  </si>
  <si>
    <t>はじめて</t>
    <phoneticPr fontId="1"/>
  </si>
  <si>
    <t>石膏</t>
    <rPh sb="0" eb="2">
      <t>セッコウ</t>
    </rPh>
    <phoneticPr fontId="1"/>
  </si>
  <si>
    <t>救　護</t>
    <rPh sb="0" eb="1">
      <t>キュウ</t>
    </rPh>
    <rPh sb="2" eb="3">
      <t>ユズル</t>
    </rPh>
    <phoneticPr fontId="1"/>
  </si>
  <si>
    <t>本部（総務）</t>
    <rPh sb="3" eb="5">
      <t>ソウム</t>
    </rPh>
    <phoneticPr fontId="1"/>
  </si>
  <si>
    <t>◎可能な限りメールによるデジタルデータの返信にてお願いします。</t>
    <rPh sb="1" eb="3">
      <t>カノウ</t>
    </rPh>
    <rPh sb="4" eb="5">
      <t>カギ</t>
    </rPh>
    <rPh sb="20" eb="22">
      <t>ヘンシン</t>
    </rPh>
    <rPh sb="25" eb="26">
      <t>ネガ</t>
    </rPh>
    <phoneticPr fontId="1"/>
  </si>
  <si>
    <t>★同一コース内は「3年→2年→1年」の順に入力してください。</t>
    <rPh sb="1" eb="3">
      <t>ドウイツ</t>
    </rPh>
    <rPh sb="6" eb="7">
      <t>ナイ</t>
    </rPh>
    <rPh sb="10" eb="11">
      <t>ネン</t>
    </rPh>
    <rPh sb="13" eb="14">
      <t>ネン</t>
    </rPh>
    <rPh sb="16" eb="17">
      <t>ネン</t>
    </rPh>
    <rPh sb="19" eb="20">
      <t>ジュン</t>
    </rPh>
    <rPh sb="21" eb="23">
      <t>ニュウリョク</t>
    </rPh>
    <phoneticPr fontId="1"/>
  </si>
  <si>
    <t>A</t>
    <phoneticPr fontId="1"/>
  </si>
  <si>
    <t>B</t>
    <phoneticPr fontId="1"/>
  </si>
  <si>
    <t>C</t>
    <phoneticPr fontId="1"/>
  </si>
  <si>
    <t>D</t>
    <phoneticPr fontId="1"/>
  </si>
  <si>
    <t>E</t>
    <phoneticPr fontId="1"/>
  </si>
  <si>
    <t>F</t>
    <phoneticPr fontId="1"/>
  </si>
  <si>
    <t>静物
応用</t>
    <rPh sb="0" eb="2">
      <t>セイブツ</t>
    </rPh>
    <rPh sb="3" eb="5">
      <t>オウヨウ</t>
    </rPh>
    <phoneticPr fontId="1"/>
  </si>
  <si>
    <t>（入力不要）</t>
    <phoneticPr fontId="1"/>
  </si>
  <si>
    <t>定員約４０人</t>
    <rPh sb="0" eb="2">
      <t>テイイン</t>
    </rPh>
    <rPh sb="2" eb="3">
      <t>ヤク</t>
    </rPh>
    <rPh sb="5" eb="6">
      <t>ニン</t>
    </rPh>
    <phoneticPr fontId="1"/>
  </si>
  <si>
    <t>G</t>
    <phoneticPr fontId="1"/>
  </si>
  <si>
    <t>No，</t>
    <phoneticPr fontId="1"/>
  </si>
  <si>
    <t>第１希望</t>
    <rPh sb="0" eb="1">
      <t>ダイ</t>
    </rPh>
    <rPh sb="2" eb="4">
      <t>キボウ</t>
    </rPh>
    <phoneticPr fontId="1"/>
  </si>
  <si>
    <t>第２希望</t>
    <rPh sb="0" eb="1">
      <t>ダイ</t>
    </rPh>
    <rPh sb="2" eb="4">
      <t>キボウ</t>
    </rPh>
    <phoneticPr fontId="1"/>
  </si>
  <si>
    <t>B</t>
  </si>
  <si>
    <t>会場設営の計画・準備・指導
会場の復元、清掃・美化に関する計画・点検</t>
    <rPh sb="0" eb="4">
      <t>カイジョウセツエイ</t>
    </rPh>
    <rPh sb="5" eb="7">
      <t>ケイカク</t>
    </rPh>
    <rPh sb="8" eb="10">
      <t>ジュンビ</t>
    </rPh>
    <rPh sb="11" eb="13">
      <t>シドウ</t>
    </rPh>
    <rPh sb="14" eb="16">
      <t>カイジョウ</t>
    </rPh>
    <rPh sb="17" eb="19">
      <t>フクゲン</t>
    </rPh>
    <rPh sb="20" eb="22">
      <t>セイソウ</t>
    </rPh>
    <rPh sb="23" eb="25">
      <t>ビカ</t>
    </rPh>
    <rPh sb="26" eb="27">
      <t>カン</t>
    </rPh>
    <rPh sb="29" eb="31">
      <t>ケイカク</t>
    </rPh>
    <rPh sb="32" eb="34">
      <t>テンケン</t>
    </rPh>
    <phoneticPr fontId="1"/>
  </si>
  <si>
    <t>H30予算</t>
    <phoneticPr fontId="1"/>
  </si>
  <si>
    <t>H29決算</t>
    <rPh sb="3" eb="5">
      <t>ケッサン</t>
    </rPh>
    <phoneticPr fontId="38"/>
  </si>
  <si>
    <t>切手代</t>
    <rPh sb="0" eb="3">
      <t>キッテダイ</t>
    </rPh>
    <phoneticPr fontId="1"/>
  </si>
  <si>
    <t>用紙・文具・インクトナー・ゴム印・コピー代、会場印刷用紙補填</t>
  </si>
  <si>
    <t>・本部にて日程確認ほか</t>
    <rPh sb="1" eb="3">
      <t>ホンブ</t>
    </rPh>
    <rPh sb="5" eb="7">
      <t>ニッテイ</t>
    </rPh>
    <rPh sb="7" eb="9">
      <t>カクニン</t>
    </rPh>
    <phoneticPr fontId="1"/>
  </si>
  <si>
    <t>・受付用長机，椅子の準備</t>
    <rPh sb="1" eb="3">
      <t>ウケツ</t>
    </rPh>
    <rPh sb="3" eb="4">
      <t>ヨウ</t>
    </rPh>
    <rPh sb="4" eb="5">
      <t>ナガ</t>
    </rPh>
    <rPh sb="5" eb="6">
      <t>ヅクエ</t>
    </rPh>
    <rPh sb="7" eb="9">
      <t>イス</t>
    </rPh>
    <rPh sb="10" eb="12">
      <t>ジュンビ</t>
    </rPh>
    <phoneticPr fontId="1"/>
  </si>
  <si>
    <t>・受講者名簿（大判）用意</t>
    <rPh sb="1" eb="4">
      <t>ジュコウシャ</t>
    </rPh>
    <rPh sb="4" eb="6">
      <t>メイボ</t>
    </rPh>
    <rPh sb="7" eb="9">
      <t>オオバン</t>
    </rPh>
    <rPh sb="10" eb="12">
      <t>ヨウイ</t>
    </rPh>
    <phoneticPr fontId="1"/>
  </si>
  <si>
    <t>総務</t>
    <phoneticPr fontId="1"/>
  </si>
  <si>
    <t>出席簿持参</t>
    <rPh sb="0" eb="3">
      <t>シュッセキボ</t>
    </rPh>
    <rPh sb="3" eb="5">
      <t>ジサン</t>
    </rPh>
    <phoneticPr fontId="1"/>
  </si>
  <si>
    <t>・日程，注意事項，係確認</t>
  </si>
  <si>
    <t>・トイレなどの掃除担当確認</t>
    <phoneticPr fontId="1"/>
  </si>
  <si>
    <t>・マイクなどの放送機器の確認</t>
    <rPh sb="7" eb="9">
      <t>ホウソウ</t>
    </rPh>
    <rPh sb="9" eb="11">
      <t>キキ</t>
    </rPh>
    <rPh sb="12" eb="14">
      <t>カクニン</t>
    </rPh>
    <phoneticPr fontId="1"/>
  </si>
  <si>
    <t>・マイクなどの放送機器，受付の撤去</t>
  </si>
  <si>
    <t>座席決め（くじ引き）</t>
    <rPh sb="0" eb="2">
      <t>ザセキ</t>
    </rPh>
    <rPh sb="2" eb="3">
      <t>キ</t>
    </rPh>
    <rPh sb="7" eb="8">
      <t>ビ</t>
    </rPh>
    <phoneticPr fontId="1"/>
  </si>
  <si>
    <t>自己紹介</t>
    <phoneticPr fontId="1"/>
  </si>
  <si>
    <t>全般的な導入指導など</t>
    <phoneticPr fontId="1"/>
  </si>
  <si>
    <t>・出欠確認（出席簿に記入）</t>
    <rPh sb="10" eb="12">
      <t>キニュウ</t>
    </rPh>
    <phoneticPr fontId="1"/>
  </si>
  <si>
    <t>・諸注意，日程確認</t>
    <rPh sb="1" eb="4">
      <t>ショチュウイ</t>
    </rPh>
    <rPh sb="5" eb="9">
      <t>ニッテイカクニン</t>
    </rPh>
    <phoneticPr fontId="1"/>
  </si>
  <si>
    <t>16:00～</t>
    <phoneticPr fontId="1"/>
  </si>
  <si>
    <t>・明日の日程確認ほか</t>
    <phoneticPr fontId="1"/>
  </si>
  <si>
    <t>16:30～</t>
    <phoneticPr fontId="1"/>
  </si>
  <si>
    <t>○会場清掃</t>
    <phoneticPr fontId="1"/>
  </si>
  <si>
    <t>16:45〜</t>
    <phoneticPr fontId="1"/>
  </si>
  <si>
    <t>8:30～</t>
    <phoneticPr fontId="1"/>
  </si>
  <si>
    <t>・日程，昨日の反省などについて</t>
    <rPh sb="1" eb="3">
      <t>ニッテイ</t>
    </rPh>
    <rPh sb="4" eb="6">
      <t>サクジツ</t>
    </rPh>
    <rPh sb="7" eb="9">
      <t>ハンセイ</t>
    </rPh>
    <phoneticPr fontId="1"/>
  </si>
  <si>
    <t>8:45～</t>
    <phoneticPr fontId="1"/>
  </si>
  <si>
    <t>・日程確認，その他の連絡</t>
    <rPh sb="1" eb="3">
      <t>ニッテイ</t>
    </rPh>
    <rPh sb="3" eb="5">
      <t>カクニン</t>
    </rPh>
    <rPh sb="8" eb="9">
      <t>タ</t>
    </rPh>
    <rPh sb="10" eb="12">
      <t>レンラク</t>
    </rPh>
    <phoneticPr fontId="1"/>
  </si>
  <si>
    <t>・出欠確認（9:00〜 出席簿に記入）</t>
    <rPh sb="1" eb="3">
      <t>シュッケツ</t>
    </rPh>
    <rPh sb="3" eb="5">
      <t>カクニン</t>
    </rPh>
    <rPh sb="16" eb="18">
      <t>キニュウ</t>
    </rPh>
    <phoneticPr fontId="1"/>
  </si>
  <si>
    <t>9:00～</t>
    <phoneticPr fontId="1"/>
  </si>
  <si>
    <t>・生徒は8：30以降，到着次第制作する。</t>
    <rPh sb="1" eb="3">
      <t>セイト</t>
    </rPh>
    <rPh sb="8" eb="10">
      <t>イコウ</t>
    </rPh>
    <phoneticPr fontId="1"/>
  </si>
  <si>
    <t>・進行はコース別に作品を並べるよう指示する。</t>
    <rPh sb="1" eb="3">
      <t>シンコウ</t>
    </rPh>
    <rPh sb="7" eb="8">
      <t>ベツ</t>
    </rPh>
    <rPh sb="9" eb="11">
      <t>サクヒン</t>
    </rPh>
    <rPh sb="12" eb="13">
      <t>ナラ</t>
    </rPh>
    <rPh sb="17" eb="19">
      <t>シジ</t>
    </rPh>
    <phoneticPr fontId="1"/>
  </si>
  <si>
    <t>○閉会行事</t>
    <phoneticPr fontId="1"/>
  </si>
  <si>
    <t>・コース代表者講評</t>
    <rPh sb="4" eb="9">
      <t>ダイヒョウシャコウヒョウ</t>
    </rPh>
    <phoneticPr fontId="1"/>
  </si>
  <si>
    <t>・事前に各コースで講評者の選出</t>
    <phoneticPr fontId="1"/>
  </si>
  <si>
    <t>・実行委員長挨拶</t>
    <rPh sb="1" eb="3">
      <t>ジッコウ</t>
    </rPh>
    <rPh sb="3" eb="6">
      <t>イインチョウ</t>
    </rPh>
    <rPh sb="6" eb="8">
      <t>アイサツ</t>
    </rPh>
    <phoneticPr fontId="1"/>
  </si>
  <si>
    <t>・諸連絡</t>
  </si>
  <si>
    <t>・閉会式が終了次第，各顧問の指示で解散</t>
    <rPh sb="1" eb="4">
      <t>ヘイカイシキ</t>
    </rPh>
    <rPh sb="5" eb="7">
      <t>シュウリョウ</t>
    </rPh>
    <rPh sb="7" eb="9">
      <t>シダイ</t>
    </rPh>
    <rPh sb="10" eb="13">
      <t>カクコモン</t>
    </rPh>
    <rPh sb="14" eb="16">
      <t>シジ</t>
    </rPh>
    <rPh sb="17" eb="19">
      <t>カイサン</t>
    </rPh>
    <phoneticPr fontId="1"/>
  </si>
  <si>
    <t>○撤収確認</t>
    <rPh sb="1" eb="3">
      <t>テッシュウ</t>
    </rPh>
    <rPh sb="3" eb="5">
      <t>カクニン</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</si>
  <si>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</si>
  <si>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</si>
  <si>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</si>
  <si>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</si>
  <si>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</si>
  <si>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</si>
  <si>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</si>
  <si>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</si>
  <si>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長崎県高等学校文化連盟</t>
    <phoneticPr fontId="1"/>
  </si>
  <si>
    <t>※金額は参加費のみで、モチーフ代・その他の諸経費として使用します。</t>
    <phoneticPr fontId="1"/>
  </si>
  <si>
    <t>・貴重品持参</t>
    <rPh sb="1" eb="4">
      <t>キチョウヒン</t>
    </rPh>
    <rPh sb="4" eb="6">
      <t>ジサン</t>
    </rPh>
    <phoneticPr fontId="1"/>
  </si>
  <si>
    <t>会場費</t>
    <rPh sb="0" eb="2">
      <t>カイジョウ</t>
    </rPh>
    <rPh sb="2" eb="3">
      <t>レイボウヒ</t>
    </rPh>
    <phoneticPr fontId="38"/>
  </si>
  <si>
    <t>イーゼル運搬</t>
    <phoneticPr fontId="1"/>
  </si>
  <si>
    <t>非常勤講師謝礼等</t>
    <rPh sb="0" eb="3">
      <t>ヒジョウキン</t>
    </rPh>
    <rPh sb="3" eb="5">
      <t>コウシ</t>
    </rPh>
    <rPh sb="5" eb="7">
      <t>シャレイ</t>
    </rPh>
    <rPh sb="7" eb="8">
      <t>トウ</t>
    </rPh>
    <phoneticPr fontId="38"/>
  </si>
  <si>
    <t>＜実施要項＞</t>
    <phoneticPr fontId="1"/>
  </si>
  <si>
    <t>参加申込書（生徒用）</t>
    <rPh sb="0" eb="2">
      <t>サンカ</t>
    </rPh>
    <rPh sb="2" eb="5">
      <t>モウシコミショ</t>
    </rPh>
    <rPh sb="6" eb="9">
      <t>セイトヨウ</t>
    </rPh>
    <phoneticPr fontId="69"/>
  </si>
  <si>
    <t>★下記の選択コース区分を見て、参加希望コースを記入してください。</t>
    <rPh sb="1" eb="3">
      <t>カキ</t>
    </rPh>
    <rPh sb="4" eb="6">
      <t>センタク</t>
    </rPh>
    <rPh sb="9" eb="11">
      <t>クブン</t>
    </rPh>
    <rPh sb="12" eb="13">
      <t>ミ</t>
    </rPh>
    <rPh sb="15" eb="17">
      <t>サンカ</t>
    </rPh>
    <rPh sb="17" eb="19">
      <t>キボウ</t>
    </rPh>
    <rPh sb="23" eb="25">
      <t>キニュウ</t>
    </rPh>
    <phoneticPr fontId="69"/>
  </si>
  <si>
    <t>第１希望</t>
  </si>
  <si>
    <t>第２希望</t>
    <rPh sb="0" eb="1">
      <t>ダイ</t>
    </rPh>
    <rPh sb="2" eb="4">
      <t>キボウ</t>
    </rPh>
    <phoneticPr fontId="69"/>
  </si>
  <si>
    <t>参加者</t>
    <rPh sb="0" eb="3">
      <t>サンカシャ</t>
    </rPh>
    <phoneticPr fontId="69"/>
  </si>
  <si>
    <t>生徒氏名</t>
    <rPh sb="0" eb="2">
      <t>セイト</t>
    </rPh>
    <rPh sb="2" eb="4">
      <t>シメイ</t>
    </rPh>
    <phoneticPr fontId="69"/>
  </si>
  <si>
    <t>学　年</t>
    <rPh sb="0" eb="1">
      <t>ガク</t>
    </rPh>
    <rPh sb="2" eb="3">
      <t>トシ</t>
    </rPh>
    <phoneticPr fontId="69"/>
  </si>
  <si>
    <t>年</t>
    <rPh sb="0" eb="1">
      <t>ネン</t>
    </rPh>
    <phoneticPr fontId="1"/>
  </si>
  <si>
    <t>保護者への緊急連絡先</t>
    <rPh sb="0" eb="3">
      <t>ホゴシャ</t>
    </rPh>
    <rPh sb="5" eb="7">
      <t>キンキュウ</t>
    </rPh>
    <rPh sb="7" eb="10">
      <t>レンラクサキ</t>
    </rPh>
    <phoneticPr fontId="69"/>
  </si>
  <si>
    <t>保護者氏名</t>
    <rPh sb="0" eb="3">
      <t>ホゴシャ</t>
    </rPh>
    <rPh sb="3" eb="5">
      <t>シメイ</t>
    </rPh>
    <phoneticPr fontId="69"/>
  </si>
  <si>
    <t>印　　　　</t>
    <rPh sb="0" eb="1">
      <t>イン</t>
    </rPh>
    <phoneticPr fontId="69"/>
  </si>
  <si>
    <t>◆この申込書は各顧問および担当者で保管しておいてください。</t>
    <rPh sb="3" eb="6">
      <t>モウシコミショ</t>
    </rPh>
    <rPh sb="7" eb="8">
      <t>カク</t>
    </rPh>
    <rPh sb="8" eb="10">
      <t>コモン</t>
    </rPh>
    <rPh sb="13" eb="16">
      <t>タントウシャ</t>
    </rPh>
    <rPh sb="17" eb="19">
      <t>ホカン</t>
    </rPh>
    <phoneticPr fontId="69"/>
  </si>
  <si>
    <t>◆この申込書の内容を「参加申し込み一覧」の一枚にまとめて、提出してください。</t>
    <rPh sb="3" eb="6">
      <t>モウシコミショ</t>
    </rPh>
    <rPh sb="7" eb="9">
      <t>ナイヨウ</t>
    </rPh>
    <rPh sb="11" eb="13">
      <t>サンカ</t>
    </rPh>
    <rPh sb="13" eb="14">
      <t>モウ</t>
    </rPh>
    <rPh sb="15" eb="16">
      <t>コ</t>
    </rPh>
    <rPh sb="17" eb="19">
      <t>イチラン</t>
    </rPh>
    <rPh sb="21" eb="23">
      <t>イチマイ</t>
    </rPh>
    <rPh sb="29" eb="31">
      <t>テイシュツ</t>
    </rPh>
    <phoneticPr fontId="69"/>
  </si>
  <si>
    <t>選択コース区分</t>
    <rPh sb="0" eb="2">
      <t>センタク</t>
    </rPh>
    <rPh sb="5" eb="7">
      <t>クブン</t>
    </rPh>
    <phoneticPr fontId="1"/>
  </si>
  <si>
    <t>自分が受講するコース、内容、準備品を確認し忘れ物がないように！</t>
    <rPh sb="0" eb="2">
      <t>ジブン</t>
    </rPh>
    <rPh sb="3" eb="5">
      <t>ジュコウ</t>
    </rPh>
    <rPh sb="11" eb="13">
      <t>ナイヨウ</t>
    </rPh>
    <rPh sb="14" eb="16">
      <t>ジュンビ</t>
    </rPh>
    <rPh sb="16" eb="17">
      <t>ヒン</t>
    </rPh>
    <rPh sb="18" eb="20">
      <t>カクニン</t>
    </rPh>
    <rPh sb="21" eb="22">
      <t>ワス</t>
    </rPh>
    <rPh sb="23" eb="24">
      <t>ブツ</t>
    </rPh>
    <phoneticPr fontId="1"/>
  </si>
  <si>
    <t>内　　　　容</t>
    <rPh sb="0" eb="1">
      <t>ウチ</t>
    </rPh>
    <rPh sb="5" eb="6">
      <t>カタチ</t>
    </rPh>
    <phoneticPr fontId="1"/>
  </si>
  <si>
    <t>用　紙
サイズ</t>
    <rPh sb="0" eb="1">
      <t>ヨウ</t>
    </rPh>
    <rPh sb="2" eb="3">
      <t>カミ</t>
    </rPh>
    <phoneticPr fontId="1"/>
  </si>
  <si>
    <t>準備品</t>
    <rPh sb="0" eb="2">
      <t>ジュンビ</t>
    </rPh>
    <rPh sb="2" eb="3">
      <t>ヒン</t>
    </rPh>
    <phoneticPr fontId="1"/>
  </si>
  <si>
    <t>美術以外の美術部顧問の先生方</t>
    <phoneticPr fontId="1"/>
  </si>
  <si>
    <t>◇長崎県高等学校美術展における作品の多様化及び深化の指導・育成</t>
    <rPh sb="1" eb="4">
      <t>ナガサキケン</t>
    </rPh>
    <rPh sb="4" eb="6">
      <t>コウトウ</t>
    </rPh>
    <rPh sb="6" eb="8">
      <t>ガッコウ</t>
    </rPh>
    <rPh sb="8" eb="11">
      <t>ビジュツテン</t>
    </rPh>
    <rPh sb="15" eb="17">
      <t>サクヒン</t>
    </rPh>
    <rPh sb="18" eb="21">
      <t>タヨウカ</t>
    </rPh>
    <rPh sb="21" eb="22">
      <t>オヨ</t>
    </rPh>
    <rPh sb="23" eb="25">
      <t>シンカ</t>
    </rPh>
    <rPh sb="26" eb="28">
      <t>シドウ</t>
    </rPh>
    <rPh sb="29" eb="31">
      <t>イクセイ</t>
    </rPh>
    <phoneticPr fontId="1"/>
  </si>
  <si>
    <t>◇生徒の自主的表現活動を通した創造の精神と能力の育成</t>
    <rPh sb="24" eb="26">
      <t>イクセイ</t>
    </rPh>
    <phoneticPr fontId="1"/>
  </si>
  <si>
    <t>◇生涯教育を見通した美術の心情の育成</t>
    <rPh sb="1" eb="3">
      <t>ショウガイ</t>
    </rPh>
    <rPh sb="3" eb="5">
      <t>キョウイク</t>
    </rPh>
    <rPh sb="6" eb="8">
      <t>ミトオ</t>
    </rPh>
    <rPh sb="10" eb="12">
      <t>ビジュツ</t>
    </rPh>
    <rPh sb="13" eb="15">
      <t>シンジョウ</t>
    </rPh>
    <rPh sb="16" eb="18">
      <t>イクセイ</t>
    </rPh>
    <phoneticPr fontId="1"/>
  </si>
  <si>
    <t>長崎県高教研美術・工芸部会会員および県高文連美術専門部委員</t>
    <rPh sb="0" eb="2">
      <t>ナガサキ</t>
    </rPh>
    <phoneticPr fontId="1"/>
  </si>
  <si>
    <t>各コース・救護・本部　担当者（教室配当）</t>
    <rPh sb="0" eb="1">
      <t>カク</t>
    </rPh>
    <rPh sb="5" eb="7">
      <t>キュウゴ</t>
    </rPh>
    <rPh sb="8" eb="10">
      <t>ホンブ</t>
    </rPh>
    <rPh sb="13" eb="14">
      <t>シャ</t>
    </rPh>
    <rPh sb="15" eb="17">
      <t>キョウシツ</t>
    </rPh>
    <rPh sb="17" eb="19">
      <t>ハイトウ</t>
    </rPh>
    <phoneticPr fontId="1"/>
  </si>
  <si>
    <t>長崎県高等学校文化連盟【美術部門】</t>
    <rPh sb="0" eb="3">
      <t>ナガサキケン</t>
    </rPh>
    <rPh sb="3" eb="5">
      <t>コウトウ</t>
    </rPh>
    <rPh sb="5" eb="7">
      <t>ガッコウ</t>
    </rPh>
    <rPh sb="7" eb="9">
      <t>ブンカ</t>
    </rPh>
    <rPh sb="9" eb="11">
      <t>レンメイ</t>
    </rPh>
    <rPh sb="12" eb="14">
      <t>ビジュツ</t>
    </rPh>
    <rPh sb="14" eb="16">
      <t>ブモン</t>
    </rPh>
    <phoneticPr fontId="1"/>
  </si>
  <si>
    <r>
      <t>　 　　　</t>
    </r>
    <r>
      <rPr>
        <b/>
        <sz val="14"/>
        <color theme="0"/>
        <rFont val="HG丸ｺﾞｼｯｸM-PRO"/>
        <family val="3"/>
        <charset val="128"/>
      </rPr>
      <t>2019年</t>
    </r>
    <rPh sb="9" eb="10">
      <t>ネン</t>
    </rPh>
    <phoneticPr fontId="1"/>
  </si>
  <si>
    <t>江口　武志</t>
    <rPh sb="0" eb="2">
      <t>エグチ</t>
    </rPh>
    <rPh sb="3" eb="5">
      <t>タケシ</t>
    </rPh>
    <phoneticPr fontId="1"/>
  </si>
  <si>
    <t>西永　昇平</t>
    <rPh sb="0" eb="2">
      <t>ニシナガ</t>
    </rPh>
    <rPh sb="3" eb="5">
      <t>ショウヘイ</t>
    </rPh>
    <phoneticPr fontId="1"/>
  </si>
  <si>
    <t>佐世保西</t>
    <rPh sb="0" eb="3">
      <t>サセボ</t>
    </rPh>
    <rPh sb="3" eb="4">
      <t>ニシ</t>
    </rPh>
    <phoneticPr fontId="1"/>
  </si>
  <si>
    <t>佐世保東翔</t>
    <rPh sb="0" eb="5">
      <t>サセボトウショウ</t>
    </rPh>
    <phoneticPr fontId="1"/>
  </si>
  <si>
    <t>波佐見</t>
    <rPh sb="0" eb="3">
      <t>ハサミ</t>
    </rPh>
    <phoneticPr fontId="1"/>
  </si>
  <si>
    <t>デッサン</t>
    <phoneticPr fontId="1"/>
  </si>
  <si>
    <t>A</t>
    <phoneticPr fontId="1"/>
  </si>
  <si>
    <t>はじめての</t>
    <phoneticPr fontId="1"/>
  </si>
  <si>
    <t>コース</t>
    <phoneticPr fontId="1"/>
  </si>
  <si>
    <t>（　　　　　　　　）　　　　　　　　　　－</t>
    <phoneticPr fontId="69"/>
  </si>
  <si>
    <t>掃除道具等</t>
    <phoneticPr fontId="1"/>
  </si>
  <si>
    <t>制作講習</t>
    <rPh sb="0" eb="2">
      <t>セイサク</t>
    </rPh>
    <rPh sb="2" eb="4">
      <t>コウシュウ</t>
    </rPh>
    <phoneticPr fontId="1"/>
  </si>
  <si>
    <t>県北地区職員</t>
    <rPh sb="0" eb="2">
      <t>ケンホク</t>
    </rPh>
    <rPh sb="2" eb="4">
      <t>チク</t>
    </rPh>
    <rPh sb="4" eb="6">
      <t>ショクイン</t>
    </rPh>
    <phoneticPr fontId="1"/>
  </si>
  <si>
    <t>◇他校との交流、県下高校生の美術水準の向上</t>
    <phoneticPr fontId="1"/>
  </si>
  <si>
    <t>×</t>
    <phoneticPr fontId="1"/>
  </si>
  <si>
    <t>救急薬品準備
体調不良者の養護、急病人の処置         　　　　　　　医師との連絡</t>
    <rPh sb="0" eb="4">
      <t>キュウキュウヤクヒン</t>
    </rPh>
    <rPh sb="4" eb="6">
      <t>ジュンビ</t>
    </rPh>
    <rPh sb="7" eb="12">
      <t>タイチョウフリョウシャ</t>
    </rPh>
    <rPh sb="13" eb="15">
      <t>ヨウゴ</t>
    </rPh>
    <rPh sb="16" eb="19">
      <t>キュウビョウニン</t>
    </rPh>
    <rPh sb="20" eb="22">
      <t>ショチ</t>
    </rPh>
    <rPh sb="38" eb="40">
      <t>イシ</t>
    </rPh>
    <rPh sb="42" eb="44">
      <t>レンラク</t>
    </rPh>
    <phoneticPr fontId="1"/>
  </si>
  <si>
    <t>９、</t>
    <phoneticPr fontId="1"/>
  </si>
  <si>
    <t>１０、</t>
    <phoneticPr fontId="1"/>
  </si>
  <si>
    <t>熱中症対策のために水分を持参すること。</t>
    <rPh sb="0" eb="2">
      <t>ネッチュウ</t>
    </rPh>
    <rPh sb="2" eb="3">
      <t>ショウ</t>
    </rPh>
    <rPh sb="3" eb="5">
      <t>タイサク</t>
    </rPh>
    <rPh sb="9" eb="11">
      <t>スイブン</t>
    </rPh>
    <rPh sb="12" eb="14">
      <t>ジサン</t>
    </rPh>
    <phoneticPr fontId="1"/>
  </si>
  <si>
    <t>※ 室内であっても熱中症の可能性も考えられるので水分補給を心がける事。</t>
    <rPh sb="2" eb="4">
      <t>シツナイ</t>
    </rPh>
    <rPh sb="9" eb="12">
      <t>ネッチュウショウ</t>
    </rPh>
    <rPh sb="13" eb="16">
      <t>カノウセイ</t>
    </rPh>
    <rPh sb="17" eb="18">
      <t>カンガ</t>
    </rPh>
    <rPh sb="24" eb="26">
      <t>スイブン</t>
    </rPh>
    <rPh sb="26" eb="28">
      <t>ホキュウ</t>
    </rPh>
    <rPh sb="29" eb="30">
      <t>ココロ</t>
    </rPh>
    <rPh sb="33" eb="34">
      <t>コト</t>
    </rPh>
    <phoneticPr fontId="1"/>
  </si>
  <si>
    <t>　※　記入の方法については別紙をよく見て間違いのないよう選択してください。</t>
    <rPh sb="3" eb="5">
      <t>キニュウ</t>
    </rPh>
    <rPh sb="6" eb="8">
      <t>ホウホウ</t>
    </rPh>
    <rPh sb="13" eb="15">
      <t>ベッシ</t>
    </rPh>
    <rPh sb="18" eb="19">
      <t>ミ</t>
    </rPh>
    <rPh sb="20" eb="22">
      <t>マチガ</t>
    </rPh>
    <rPh sb="28" eb="30">
      <t>センタク</t>
    </rPh>
    <phoneticPr fontId="69"/>
  </si>
  <si>
    <t>・県北地区生徒は撤収の最終確認を行う</t>
    <rPh sb="1" eb="3">
      <t>ケンホク</t>
    </rPh>
    <rPh sb="3" eb="5">
      <t>チク</t>
    </rPh>
    <rPh sb="5" eb="7">
      <t>セイト</t>
    </rPh>
    <rPh sb="8" eb="10">
      <t>テッシュウ</t>
    </rPh>
    <rPh sb="11" eb="13">
      <t>サイシュウ</t>
    </rPh>
    <rPh sb="13" eb="15">
      <t>カクニン</t>
    </rPh>
    <rPh sb="16" eb="17">
      <t>オコナ</t>
    </rPh>
    <phoneticPr fontId="1"/>
  </si>
  <si>
    <t>桑野　雅嗣</t>
    <rPh sb="0" eb="2">
      <t>クワノ</t>
    </rPh>
    <rPh sb="3" eb="4">
      <t>マサ</t>
    </rPh>
    <rPh sb="4" eb="5">
      <t>ツグ</t>
    </rPh>
    <phoneticPr fontId="1"/>
  </si>
  <si>
    <t>佐世保北</t>
    <rPh sb="0" eb="4">
      <t>サセボキタ</t>
    </rPh>
    <phoneticPr fontId="1"/>
  </si>
  <si>
    <t>西村　瑞季</t>
    <rPh sb="0" eb="2">
      <t>ニシムラ</t>
    </rPh>
    <rPh sb="3" eb="5">
      <t>ミズキ</t>
    </rPh>
    <phoneticPr fontId="1"/>
  </si>
  <si>
    <t>佐世保中央</t>
    <rPh sb="0" eb="5">
      <t>サセボチュウオウ</t>
    </rPh>
    <phoneticPr fontId="1"/>
  </si>
  <si>
    <t xml:space="preserve">　　     </t>
    <phoneticPr fontId="1"/>
  </si>
  <si>
    <t>桑野 雅嗣</t>
    <rPh sb="0" eb="2">
      <t>クワノ</t>
    </rPh>
    <rPh sb="3" eb="4">
      <t>マサ</t>
    </rPh>
    <rPh sb="4" eb="5">
      <t>ツグ</t>
    </rPh>
    <phoneticPr fontId="1"/>
  </si>
  <si>
    <t>※参加予定人数　250名で算出</t>
    <rPh sb="1" eb="3">
      <t>サンカ</t>
    </rPh>
    <rPh sb="3" eb="5">
      <t>ヨテイ</t>
    </rPh>
    <rPh sb="5" eb="7">
      <t>ニンズウ</t>
    </rPh>
    <rPh sb="11" eb="12">
      <t>メイ</t>
    </rPh>
    <rPh sb="13" eb="15">
      <t>サンシュツ</t>
    </rPh>
    <phoneticPr fontId="38"/>
  </si>
  <si>
    <t>R6予算</t>
    <rPh sb="2" eb="4">
      <t>ヨサン</t>
    </rPh>
    <phoneticPr fontId="1"/>
  </si>
  <si>
    <t>R6予算</t>
    <phoneticPr fontId="1"/>
  </si>
  <si>
    <t>　　　　　</t>
    <phoneticPr fontId="1"/>
  </si>
  <si>
    <t>２５０名程度</t>
    <phoneticPr fontId="38"/>
  </si>
  <si>
    <t>　　</t>
    <phoneticPr fontId="1"/>
  </si>
  <si>
    <t>２日目の日程（最終日）　</t>
    <rPh sb="1" eb="2">
      <t>ニチ</t>
    </rPh>
    <rPh sb="2" eb="3">
      <t>メ</t>
    </rPh>
    <rPh sb="4" eb="6">
      <t>ニッテイ</t>
    </rPh>
    <rPh sb="7" eb="10">
      <t>サイシュウビ</t>
    </rPh>
    <phoneticPr fontId="1"/>
  </si>
  <si>
    <t xml:space="preserve">
●鉛筆(６B～２H)
　よく使う鉛筆は
　複数用意
●画用紙
●カルトン・パネル
●目玉クリップ
　（水張りの場合は不要）
●練り消しゴム
●消しゴム
●擦筆
●ティッシュ
●カッター
●クロッキー帳
●計り具
　（計り棒・デスケル等）
●羽根箒
●フィキサチーフ
●その他必要品</t>
    <rPh sb="15" eb="16">
      <t>ツカ</t>
    </rPh>
    <rPh sb="17" eb="19">
      <t>エンピツ</t>
    </rPh>
    <rPh sb="22" eb="24">
      <t>フクスウ</t>
    </rPh>
    <rPh sb="24" eb="26">
      <t>ヨウイ</t>
    </rPh>
    <rPh sb="66" eb="67">
      <t>ケ</t>
    </rPh>
    <rPh sb="123" eb="124">
      <t>ホウキ</t>
    </rPh>
    <rPh sb="137" eb="138">
      <t>タ</t>
    </rPh>
    <rPh sb="138" eb="141">
      <t>ヒツヨウヒン</t>
    </rPh>
    <phoneticPr fontId="1"/>
  </si>
  <si>
    <t>＊コース希望はＡ～Gのいずれかをドロップダウンして選択してください。</t>
    <phoneticPr fontId="1"/>
  </si>
  <si>
    <t xml:space="preserve">   美術以外の美術部顧問の先生方</t>
    <phoneticPr fontId="1"/>
  </si>
  <si>
    <t>猶興館</t>
    <rPh sb="0" eb="3">
      <t>ユウコウカン</t>
    </rPh>
    <phoneticPr fontId="1"/>
  </si>
  <si>
    <t>１３：００～１６：３０</t>
    <phoneticPr fontId="1"/>
  </si>
  <si>
    <t>10,000円×４名</t>
    <phoneticPr fontId="1"/>
  </si>
  <si>
    <t>ジェッソ・モデリングペースト他</t>
    <rPh sb="14" eb="15">
      <t>ホカ</t>
    </rPh>
    <phoneticPr fontId="1"/>
  </si>
  <si>
    <t>USB代</t>
    <rPh sb="3" eb="4">
      <t>ダイ</t>
    </rPh>
    <phoneticPr fontId="1"/>
  </si>
  <si>
    <t>○指導チーフ　●本部委員　◎兼務</t>
    <rPh sb="1" eb="3">
      <t>シドウ</t>
    </rPh>
    <rPh sb="8" eb="10">
      <t>ホンブ</t>
    </rPh>
    <rPh sb="10" eb="12">
      <t>イイン</t>
    </rPh>
    <rPh sb="14" eb="16">
      <t>ケンム</t>
    </rPh>
    <phoneticPr fontId="1"/>
  </si>
  <si>
    <t>長崎県内の高等学校、特別支援学校の美術部員</t>
    <rPh sb="3" eb="4">
      <t>ナイ</t>
    </rPh>
    <rPh sb="10" eb="12">
      <t>トクベツ</t>
    </rPh>
    <rPh sb="12" eb="14">
      <t>シエン</t>
    </rPh>
    <rPh sb="14" eb="16">
      <t>ガッコウ</t>
    </rPh>
    <phoneticPr fontId="38"/>
  </si>
  <si>
    <t>16：30　　制作終了</t>
    <phoneticPr fontId="1"/>
  </si>
  <si>
    <t xml:space="preserve">  9：00  　 制作開始</t>
    <phoneticPr fontId="1"/>
  </si>
  <si>
    <t>五貫  研司</t>
    <phoneticPr fontId="1"/>
  </si>
  <si>
    <t>立井　匡樹</t>
    <rPh sb="0" eb="2">
      <t>タテイ</t>
    </rPh>
    <rPh sb="3" eb="4">
      <t>クニ</t>
    </rPh>
    <rPh sb="4" eb="5">
      <t>ジュ</t>
    </rPh>
    <phoneticPr fontId="1"/>
  </si>
  <si>
    <t>波佐見</t>
    <phoneticPr fontId="1"/>
  </si>
  <si>
    <t>〇</t>
    <phoneticPr fontId="1"/>
  </si>
  <si>
    <r>
      <t>◆</t>
    </r>
    <r>
      <rPr>
        <u/>
        <sz val="12"/>
        <rFont val="Osaka"/>
        <family val="3"/>
        <charset val="128"/>
      </rPr>
      <t>顧問および担当の先生はこの申込書を参加人数分コピーして生徒に渡し、必要事項を記入のうえ、</t>
    </r>
    <rPh sb="1" eb="3">
      <t>コモン</t>
    </rPh>
    <rPh sb="6" eb="8">
      <t>タントウ</t>
    </rPh>
    <rPh sb="9" eb="11">
      <t>センセイ</t>
    </rPh>
    <rPh sb="14" eb="17">
      <t>モウシコミショ</t>
    </rPh>
    <rPh sb="18" eb="20">
      <t>サンカ</t>
    </rPh>
    <rPh sb="20" eb="23">
      <t>ニンズウブン</t>
    </rPh>
    <rPh sb="28" eb="30">
      <t>セイト</t>
    </rPh>
    <rPh sb="31" eb="32">
      <t>ワタ</t>
    </rPh>
    <phoneticPr fontId="69"/>
  </si>
  <si>
    <r>
      <t>　</t>
    </r>
    <r>
      <rPr>
        <u/>
        <sz val="12"/>
        <rFont val="Osaka"/>
        <family val="3"/>
        <charset val="128"/>
      </rPr>
      <t>保護者の同意を得て申し込ませてください。</t>
    </r>
    <rPh sb="1" eb="4">
      <t>ホゴシャ</t>
    </rPh>
    <rPh sb="5" eb="7">
      <t>ドウイ</t>
    </rPh>
    <rPh sb="8" eb="9">
      <t>エ</t>
    </rPh>
    <rPh sb="10" eb="11">
      <t>モウ</t>
    </rPh>
    <rPh sb="12" eb="13">
      <t>コ</t>
    </rPh>
    <phoneticPr fontId="69"/>
  </si>
  <si>
    <t>デッサンの経験が無い人のためのコース。
鉛筆の研ぎ方、握り方、適切な構図の取り方、
描画技法などを基礎から丁寧に指導します。</t>
    <phoneticPr fontId="1"/>
  </si>
  <si>
    <r>
      <rPr>
        <b/>
        <sz val="30"/>
        <color theme="0"/>
        <rFont val="HG丸ｺﾞｼｯｸM-PRO"/>
        <family val="3"/>
        <charset val="128"/>
      </rPr>
      <t>デッサン大会</t>
    </r>
    <r>
      <rPr>
        <b/>
        <sz val="10"/>
        <color theme="0"/>
        <rFont val="HG丸ｺﾞｼｯｸM-PRO"/>
        <family val="3"/>
        <charset val="128"/>
      </rPr>
      <t xml:space="preserve">
- 平戸浪漫島編 -</t>
    </r>
    <rPh sb="4" eb="6">
      <t>タイカイ</t>
    </rPh>
    <rPh sb="9" eb="11">
      <t>ヒラド</t>
    </rPh>
    <rPh sb="11" eb="13">
      <t>ロマン</t>
    </rPh>
    <rPh sb="13" eb="14">
      <t>シマ</t>
    </rPh>
    <rPh sb="14" eb="15">
      <t>ヘン</t>
    </rPh>
    <phoneticPr fontId="1"/>
  </si>
  <si>
    <t>平戸文化センター</t>
    <rPh sb="0" eb="2">
      <t>ヒラド</t>
    </rPh>
    <rPh sb="2" eb="4">
      <t>ブンカ</t>
    </rPh>
    <phoneticPr fontId="1"/>
  </si>
  <si>
    <t>〒85９ー5121 平戸市岩の上町 1529番地</t>
    <rPh sb="10" eb="13">
      <t>ヒラドシ</t>
    </rPh>
    <rPh sb="13" eb="14">
      <t>イワ</t>
    </rPh>
    <rPh sb="15" eb="16">
      <t>ウエ</t>
    </rPh>
    <rPh sb="16" eb="17">
      <t>マチ</t>
    </rPh>
    <rPh sb="22" eb="24">
      <t>バンチ</t>
    </rPh>
    <phoneticPr fontId="1"/>
  </si>
  <si>
    <t>【ＴＥＬ】 0950-22-5300</t>
    <phoneticPr fontId="1"/>
  </si>
  <si>
    <t>【ＦＡＸ】 0950-22-5302</t>
    <phoneticPr fontId="1"/>
  </si>
  <si>
    <t>５月２３日（金）</t>
    <rPh sb="6" eb="7">
      <t>キン</t>
    </rPh>
    <phoneticPr fontId="1"/>
  </si>
  <si>
    <t>５月２４日（土）</t>
    <rPh sb="6" eb="7">
      <t>ド</t>
    </rPh>
    <phoneticPr fontId="1"/>
  </si>
  <si>
    <t>13：30　　開会行事</t>
    <phoneticPr fontId="1"/>
  </si>
  <si>
    <t>14：00　　制作開始</t>
    <rPh sb="7" eb="9">
      <t>セイサク</t>
    </rPh>
    <rPh sb="9" eb="11">
      <t>カイシ</t>
    </rPh>
    <phoneticPr fontId="1"/>
  </si>
  <si>
    <t>　 　　　  （後片付け・風景コース集合）</t>
    <rPh sb="8" eb="11">
      <t>アトカタヅ</t>
    </rPh>
    <rPh sb="13" eb="15">
      <t>フウケイ</t>
    </rPh>
    <rPh sb="18" eb="20">
      <t>シュウゴウ</t>
    </rPh>
    <phoneticPr fontId="1"/>
  </si>
  <si>
    <t>平戸市文化センター</t>
    <rPh sb="0" eb="3">
      <t>ヒラドシ</t>
    </rPh>
    <rPh sb="3" eb="5">
      <t>ブンカ</t>
    </rPh>
    <phoneticPr fontId="1"/>
  </si>
  <si>
    <t xml:space="preserve">長崎県立猶興館高等学校　　末吉  昌人    </t>
    <rPh sb="0" eb="3">
      <t>ナガサキケン</t>
    </rPh>
    <rPh sb="3" eb="4">
      <t>リツ</t>
    </rPh>
    <rPh sb="4" eb="7">
      <t>ユウコウカン</t>
    </rPh>
    <rPh sb="7" eb="9">
      <t>コウトウ</t>
    </rPh>
    <rPh sb="9" eb="11">
      <t>ガッコウ</t>
    </rPh>
    <rPh sb="13" eb="15">
      <t>スエヨシ</t>
    </rPh>
    <rPh sb="17" eb="18">
      <t>マサ</t>
    </rPh>
    <rPh sb="18" eb="19">
      <t>ヒト</t>
    </rPh>
    <phoneticPr fontId="1"/>
  </si>
  <si>
    <t>長崎県立猶興館高等学校　　末吉  昌人 宛</t>
    <rPh sb="0" eb="2">
      <t>ナガサキ</t>
    </rPh>
    <rPh sb="2" eb="4">
      <t>ケンリツ</t>
    </rPh>
    <rPh sb="4" eb="7">
      <t>ユウコウカン</t>
    </rPh>
    <rPh sb="7" eb="9">
      <t>コウトウ</t>
    </rPh>
    <rPh sb="9" eb="11">
      <t>ガッコウ</t>
    </rPh>
    <rPh sb="13" eb="15">
      <t>スエヨシ</t>
    </rPh>
    <rPh sb="17" eb="18">
      <t>アキラ</t>
    </rPh>
    <rPh sb="18" eb="19">
      <t>ヒト</t>
    </rPh>
    <rPh sb="20" eb="21">
      <t>アテ</t>
    </rPh>
    <phoneticPr fontId="1"/>
  </si>
  <si>
    <t xml:space="preserve"> ＦＡＸ　0950-22-3118</t>
    <phoneticPr fontId="38"/>
  </si>
  <si>
    <t xml:space="preserve"> 住　所　〒859-5121　平戸市岩の上町1443番地</t>
    <rPh sb="1" eb="2">
      <t>ジュウ</t>
    </rPh>
    <rPh sb="3" eb="4">
      <t>ショ</t>
    </rPh>
    <phoneticPr fontId="1"/>
  </si>
  <si>
    <t>sueyoshi7136@news.ed.jp</t>
    <phoneticPr fontId="1"/>
  </si>
  <si>
    <t xml:space="preserve"> Eメールアドレス</t>
    <phoneticPr fontId="1"/>
  </si>
  <si>
    <t>施設（街中・平戸城・漁港等含む）は大切に使用すること。</t>
    <rPh sb="0" eb="2">
      <t>シセツ</t>
    </rPh>
    <rPh sb="3" eb="5">
      <t>マチナカ</t>
    </rPh>
    <rPh sb="6" eb="8">
      <t>ヒラド</t>
    </rPh>
    <rPh sb="8" eb="9">
      <t>ジョウ</t>
    </rPh>
    <rPh sb="10" eb="12">
      <t>ギョコウ</t>
    </rPh>
    <rPh sb="12" eb="13">
      <t>トウ</t>
    </rPh>
    <rPh sb="13" eb="14">
      <t>フク</t>
    </rPh>
    <rPh sb="17" eb="19">
      <t>タイセツ</t>
    </rPh>
    <rPh sb="20" eb="22">
      <t>シヨウ</t>
    </rPh>
    <phoneticPr fontId="1"/>
  </si>
  <si>
    <t>弁当注文した学校は、所定の場所で受取・ゴミ回収すること。</t>
    <rPh sb="0" eb="2">
      <t>ベントウ</t>
    </rPh>
    <rPh sb="2" eb="4">
      <t>チュウモン</t>
    </rPh>
    <rPh sb="6" eb="8">
      <t>ガッコウ</t>
    </rPh>
    <rPh sb="10" eb="12">
      <t>ショテイ</t>
    </rPh>
    <rPh sb="13" eb="15">
      <t>バショ</t>
    </rPh>
    <rPh sb="16" eb="18">
      <t>ウケトリ</t>
    </rPh>
    <rPh sb="21" eb="23">
      <t>カイシュウ</t>
    </rPh>
    <phoneticPr fontId="1"/>
  </si>
  <si>
    <t>原則として、会場で制作する生徒の外出は禁止。</t>
    <rPh sb="6" eb="8">
      <t>カイジョウ</t>
    </rPh>
    <rPh sb="9" eb="11">
      <t>セイサク</t>
    </rPh>
    <rPh sb="13" eb="15">
      <t>セイト</t>
    </rPh>
    <rPh sb="16" eb="18">
      <t>ガイシュツ</t>
    </rPh>
    <phoneticPr fontId="1"/>
  </si>
  <si>
    <t>★　用具を持っていない人は、業者（サンアート）による販売があります。</t>
    <phoneticPr fontId="1"/>
  </si>
  <si>
    <t>石膏</t>
    <rPh sb="0" eb="2">
      <t>セッコウ</t>
    </rPh>
    <phoneticPr fontId="1"/>
  </si>
  <si>
    <t>黒川　美香</t>
    <rPh sb="0" eb="2">
      <t>クロカワ</t>
    </rPh>
    <rPh sb="3" eb="5">
      <t>ミカ</t>
    </rPh>
    <phoneticPr fontId="1"/>
  </si>
  <si>
    <t>白浜漁港</t>
    <rPh sb="0" eb="2">
      <t>シラハマ</t>
    </rPh>
    <rPh sb="2" eb="4">
      <t>ギョコウ</t>
    </rPh>
    <phoneticPr fontId="1"/>
  </si>
  <si>
    <t>平戸城</t>
    <rPh sb="0" eb="3">
      <t>ヒラドジョウ</t>
    </rPh>
    <phoneticPr fontId="1"/>
  </si>
  <si>
    <t>末吉　昌人</t>
    <rPh sb="0" eb="2">
      <t>スエヨシ</t>
    </rPh>
    <rPh sb="3" eb="4">
      <t>マサ</t>
    </rPh>
    <rPh sb="4" eb="5">
      <t>ヒト</t>
    </rPh>
    <phoneticPr fontId="1"/>
  </si>
  <si>
    <t>中條　敏宏</t>
    <rPh sb="0" eb="1">
      <t>ナカ</t>
    </rPh>
    <rPh sb="1" eb="2">
      <t>ジョウ</t>
    </rPh>
    <rPh sb="3" eb="4">
      <t>トシ</t>
    </rPh>
    <rPh sb="4" eb="5">
      <t>ヒロシ</t>
    </rPh>
    <phoneticPr fontId="1"/>
  </si>
  <si>
    <t>野中　愛絵</t>
    <rPh sb="0" eb="2">
      <t>ノナカ</t>
    </rPh>
    <rPh sb="3" eb="4">
      <t>アイ</t>
    </rPh>
    <rPh sb="4" eb="5">
      <t>エ</t>
    </rPh>
    <phoneticPr fontId="1"/>
  </si>
  <si>
    <t>清　峰</t>
    <rPh sb="0" eb="1">
      <t>キヨシ</t>
    </rPh>
    <rPh sb="2" eb="3">
      <t>ミネ</t>
    </rPh>
    <phoneticPr fontId="1"/>
  </si>
  <si>
    <t>名　札
リストバンド</t>
    <phoneticPr fontId="1"/>
  </si>
  <si>
    <t>佐世保中央</t>
    <rPh sb="0" eb="3">
      <t>サセボ</t>
    </rPh>
    <rPh sb="3" eb="5">
      <t>チュウオウ</t>
    </rPh>
    <phoneticPr fontId="1"/>
  </si>
  <si>
    <t>2025年5月23日（金）１３：００～</t>
    <rPh sb="4" eb="5">
      <t>ネン</t>
    </rPh>
    <rPh sb="6" eb="7">
      <t>ガツ</t>
    </rPh>
    <rPh sb="9" eb="10">
      <t>ニチ</t>
    </rPh>
    <rPh sb="11" eb="12">
      <t>キン</t>
    </rPh>
    <phoneticPr fontId="1"/>
  </si>
  <si>
    <t>生徒1人　3,000円　（ただし離島地区と特別支援学校は1,000円）</t>
    <rPh sb="21" eb="25">
      <t>トクベツシエン</t>
    </rPh>
    <rPh sb="25" eb="27">
      <t>ガッコウ</t>
    </rPh>
    <phoneticPr fontId="1"/>
  </si>
  <si>
    <t>末吉　桑野
中條（会計）　西村</t>
    <rPh sb="3" eb="5">
      <t>クワノ</t>
    </rPh>
    <rPh sb="9" eb="11">
      <t>カイケイ</t>
    </rPh>
    <phoneticPr fontId="1"/>
  </si>
  <si>
    <t>平戸文化センター</t>
    <rPh sb="0" eb="2">
      <t>ヒラド</t>
    </rPh>
    <rPh sb="2" eb="4">
      <t>ブンカ</t>
    </rPh>
    <phoneticPr fontId="1"/>
  </si>
  <si>
    <t>会場</t>
    <rPh sb="0" eb="2">
      <t>カイジョウ</t>
    </rPh>
    <phoneticPr fontId="1"/>
  </si>
  <si>
    <t>制作場所</t>
    <phoneticPr fontId="1"/>
  </si>
  <si>
    <t>敷地内フリー</t>
    <rPh sb="0" eb="3">
      <t>シキチナイ</t>
    </rPh>
    <phoneticPr fontId="1"/>
  </si>
  <si>
    <t>〇</t>
    <phoneticPr fontId="1"/>
  </si>
  <si>
    <t>携帯電話は、緊急の場合のみ使用可。</t>
    <rPh sb="6" eb="8">
      <t>キンキュウ</t>
    </rPh>
    <rPh sb="9" eb="11">
      <t>バアイ</t>
    </rPh>
    <rPh sb="13" eb="16">
      <t>シヨウカ</t>
    </rPh>
    <phoneticPr fontId="1"/>
  </si>
  <si>
    <t>看板・掲示物
大会横断幕</t>
    <rPh sb="0" eb="2">
      <t>カンバン</t>
    </rPh>
    <rPh sb="7" eb="9">
      <t>タイカイ</t>
    </rPh>
    <rPh sb="9" eb="12">
      <t>オウダンマク</t>
    </rPh>
    <phoneticPr fontId="1"/>
  </si>
  <si>
    <t>R7予算</t>
    <rPh sb="2" eb="4">
      <t>ヨサン</t>
    </rPh>
    <phoneticPr fontId="1"/>
  </si>
  <si>
    <t>3,000円×250名＝750,000円</t>
    <rPh sb="5" eb="6">
      <t>エン</t>
    </rPh>
    <rPh sb="10" eb="11">
      <t>メイ</t>
    </rPh>
    <rPh sb="19" eb="20">
      <t>エン</t>
    </rPh>
    <phoneticPr fontId="38"/>
  </si>
  <si>
    <t>R7予算</t>
    <phoneticPr fontId="1"/>
  </si>
  <si>
    <t>風景コース（４コース×\15,000）</t>
    <rPh sb="0" eb="2">
      <t>フウケイ</t>
    </rPh>
    <phoneticPr fontId="1"/>
  </si>
  <si>
    <t>A</t>
    <phoneticPr fontId="1"/>
  </si>
  <si>
    <t>B</t>
    <phoneticPr fontId="1"/>
  </si>
  <si>
    <t>C</t>
    <phoneticPr fontId="1"/>
  </si>
  <si>
    <t>幸橋近辺</t>
    <rPh sb="0" eb="1">
      <t>サチ</t>
    </rPh>
    <rPh sb="1" eb="2">
      <t>ハシ</t>
    </rPh>
    <rPh sb="2" eb="4">
      <t>キンペン</t>
    </rPh>
    <phoneticPr fontId="1"/>
  </si>
  <si>
    <t>最教寺</t>
    <phoneticPr fontId="1"/>
  </si>
  <si>
    <t>D</t>
    <phoneticPr fontId="1"/>
  </si>
  <si>
    <t>E</t>
    <phoneticPr fontId="1"/>
  </si>
  <si>
    <t>F</t>
    <phoneticPr fontId="1"/>
  </si>
  <si>
    <t>G</t>
    <phoneticPr fontId="1"/>
  </si>
  <si>
    <t>平戸市内</t>
    <rPh sb="0" eb="1">
      <t>ヒラド</t>
    </rPh>
    <rPh sb="1" eb="3">
      <t>シナイ</t>
    </rPh>
    <phoneticPr fontId="1"/>
  </si>
  <si>
    <t>会議室B</t>
    <rPh sb="0" eb="3">
      <t>カイギシツ</t>
    </rPh>
    <phoneticPr fontId="1"/>
  </si>
  <si>
    <t>主催者事務所</t>
    <rPh sb="0" eb="3">
      <t>シュサイシャ</t>
    </rPh>
    <rPh sb="3" eb="6">
      <t>ジムショ</t>
    </rPh>
    <phoneticPr fontId="1"/>
  </si>
  <si>
    <t>荷物置き</t>
    <rPh sb="0" eb="3">
      <t>ニモツオ</t>
    </rPh>
    <phoneticPr fontId="1"/>
  </si>
  <si>
    <t>リハーサル室</t>
    <rPh sb="5" eb="6">
      <t>シツ</t>
    </rPh>
    <phoneticPr fontId="1"/>
  </si>
  <si>
    <t>男女更衣室</t>
    <rPh sb="0" eb="2">
      <t>ダンジョ</t>
    </rPh>
    <rPh sb="2" eb="5">
      <t>コウイシツ</t>
    </rPh>
    <phoneticPr fontId="1"/>
  </si>
  <si>
    <t>更衣場所</t>
    <rPh sb="0" eb="2">
      <t>コウイ</t>
    </rPh>
    <rPh sb="2" eb="4">
      <t>バショ</t>
    </rPh>
    <phoneticPr fontId="1"/>
  </si>
  <si>
    <t>中ホール</t>
    <rPh sb="0" eb="1">
      <t>チュウ</t>
    </rPh>
    <phoneticPr fontId="1"/>
  </si>
  <si>
    <t>絶景を描く。</t>
    <rPh sb="0" eb="2">
      <t>ゼッケイ</t>
    </rPh>
    <rPh sb="3" eb="4">
      <t>カ</t>
    </rPh>
    <phoneticPr fontId="1"/>
  </si>
  <si>
    <t>会議室C</t>
    <rPh sb="0" eb="3">
      <t>カイギシツ</t>
    </rPh>
    <phoneticPr fontId="1"/>
  </si>
  <si>
    <t>木炭または鉛筆（併用も可）を使用して、頭像・胸像サイズの石膏像を描きます。美大・芸大受験を考えている人にも役立ちます。</t>
    <rPh sb="19" eb="20">
      <t>アタマ</t>
    </rPh>
    <rPh sb="20" eb="21">
      <t>ゾウ</t>
    </rPh>
    <rPh sb="40" eb="42">
      <t>ゲイダイ</t>
    </rPh>
    <phoneticPr fontId="1"/>
  </si>
  <si>
    <t>B</t>
    <phoneticPr fontId="1"/>
  </si>
  <si>
    <t>静物応用</t>
    <rPh sb="0" eb="2">
      <t>セイブツ</t>
    </rPh>
    <rPh sb="2" eb="4">
      <t>オウヨウ</t>
    </rPh>
    <phoneticPr fontId="1"/>
  </si>
  <si>
    <t>静物デッサンを深く学びたい人向けのコースです。美大受験の人にも役立ちます。木炭または鉛筆（併用も可）で描きます。</t>
    <phoneticPr fontId="1"/>
  </si>
  <si>
    <t>★鉛筆デッサン</t>
    <phoneticPr fontId="1"/>
  </si>
  <si>
    <t>★木炭デッサン
●木炭
●木炭紙
●カルトン
●目玉クリップ
●練り消しゴム
●食パン
●布（ガーゼ）
●擦筆
●芯ぬき
●クロッキー帳
●計り具
　（計り棒・デスケル等）
●フィキサチーフ
●その他必要品</t>
    <phoneticPr fontId="1"/>
  </si>
  <si>
    <t>Ｄ</t>
    <phoneticPr fontId="1"/>
  </si>
  <si>
    <t>Ｅ</t>
    <phoneticPr fontId="1"/>
  </si>
  <si>
    <t>Ｆ</t>
    <phoneticPr fontId="1"/>
  </si>
  <si>
    <t>Ｇ</t>
    <phoneticPr fontId="1"/>
  </si>
  <si>
    <t>平戸城</t>
    <phoneticPr fontId="1"/>
  </si>
  <si>
    <t>白浜漁港</t>
    <phoneticPr fontId="1"/>
  </si>
  <si>
    <t>幸橋近辺</t>
    <phoneticPr fontId="1"/>
  </si>
  <si>
    <t>最教寺</t>
    <phoneticPr fontId="1"/>
  </si>
  <si>
    <t>Ｂ3
or
木炭紙大</t>
    <phoneticPr fontId="1"/>
  </si>
  <si>
    <t>平戸市内の中心部で、1702年築造された石造単アーチ橋である幸橋（オランダ橋）や門をデッサンすることができます。
※文化センターから徒歩約７分</t>
    <rPh sb="0" eb="2">
      <t>ヒラド</t>
    </rPh>
    <rPh sb="2" eb="4">
      <t>シナイ</t>
    </rPh>
    <rPh sb="5" eb="8">
      <t>チュウシンブ</t>
    </rPh>
    <rPh sb="14" eb="15">
      <t>ネン</t>
    </rPh>
    <rPh sb="15" eb="17">
      <t>チクゾウ</t>
    </rPh>
    <rPh sb="20" eb="22">
      <t>イシヅク</t>
    </rPh>
    <rPh sb="22" eb="23">
      <t>タン</t>
    </rPh>
    <rPh sb="26" eb="27">
      <t>ハシ</t>
    </rPh>
    <rPh sb="30" eb="31">
      <t>ユキ</t>
    </rPh>
    <rPh sb="31" eb="32">
      <t>バシ</t>
    </rPh>
    <rPh sb="37" eb="38">
      <t>ハシ</t>
    </rPh>
    <rPh sb="40" eb="41">
      <t>モン</t>
    </rPh>
    <phoneticPr fontId="1"/>
  </si>
  <si>
    <t>三重塔や石仏（不動明王像・大日如来像）などをデッサンすることができます。
※文化センターから徒歩約15分</t>
    <rPh sb="0" eb="2">
      <t>サンジュウ</t>
    </rPh>
    <rPh sb="2" eb="3">
      <t>トウ</t>
    </rPh>
    <rPh sb="4" eb="6">
      <t>セキブツ</t>
    </rPh>
    <rPh sb="7" eb="11">
      <t>フドウミョウオウ</t>
    </rPh>
    <rPh sb="11" eb="12">
      <t>ゾウ</t>
    </rPh>
    <rPh sb="13" eb="17">
      <t>ダイニチニョライ</t>
    </rPh>
    <rPh sb="17" eb="18">
      <t>ゾウ</t>
    </rPh>
    <phoneticPr fontId="1"/>
  </si>
  <si>
    <t>平戸の綺麗な海をバックに漁船などのデッサンができます。描く場所によっては平戸大橋も見えます。
※文化センターから徒歩約7分</t>
    <rPh sb="0" eb="2">
      <t>ヒラド</t>
    </rPh>
    <rPh sb="3" eb="5">
      <t>キレイ</t>
    </rPh>
    <rPh sb="6" eb="7">
      <t>ウミ</t>
    </rPh>
    <rPh sb="12" eb="14">
      <t>ギョセン</t>
    </rPh>
    <rPh sb="27" eb="28">
      <t>カ</t>
    </rPh>
    <rPh sb="29" eb="31">
      <t>バショ</t>
    </rPh>
    <rPh sb="36" eb="38">
      <t>ヒラド</t>
    </rPh>
    <rPh sb="38" eb="40">
      <t>オオハシ</t>
    </rPh>
    <rPh sb="41" eb="42">
      <t>ミ</t>
    </rPh>
    <rPh sb="58" eb="59">
      <t>ヤク</t>
    </rPh>
    <phoneticPr fontId="1"/>
  </si>
  <si>
    <r>
      <t>★</t>
    </r>
    <r>
      <rPr>
        <u/>
        <sz val="9"/>
        <rFont val="HG丸ｺﾞｼｯｸM-PRO"/>
        <family val="3"/>
        <charset val="128"/>
      </rPr>
      <t>調整の結果、５</t>
    </r>
    <r>
      <rPr>
        <b/>
        <u/>
        <sz val="9"/>
        <rFont val="HG丸ｺﾞｼｯｸM-PRO"/>
        <family val="3"/>
        <charset val="128"/>
      </rPr>
      <t>月１６日（金）</t>
    </r>
    <r>
      <rPr>
        <u/>
        <sz val="9"/>
        <rFont val="HG丸ｺﾞｼｯｸM-PRO"/>
        <family val="3"/>
        <charset val="128"/>
      </rPr>
      <t>までに受講コースの通知を行います。</t>
    </r>
    <rPh sb="1" eb="3">
      <t>チョウセイ</t>
    </rPh>
    <rPh sb="4" eb="6">
      <t>ケッカ</t>
    </rPh>
    <rPh sb="8" eb="9">
      <t>ツキ</t>
    </rPh>
    <rPh sb="11" eb="12">
      <t>ヒ</t>
    </rPh>
    <rPh sb="13" eb="14">
      <t>キン</t>
    </rPh>
    <rPh sb="18" eb="20">
      <t>ジュコウ</t>
    </rPh>
    <rPh sb="24" eb="26">
      <t>ツウチ</t>
    </rPh>
    <rPh sb="27" eb="28">
      <t>オコナ</t>
    </rPh>
    <phoneticPr fontId="1"/>
  </si>
  <si>
    <t>★コース順に　A　～　G　の順番で入力してください。（コース優先）</t>
    <rPh sb="4" eb="5">
      <t>ジュン</t>
    </rPh>
    <rPh sb="14" eb="16">
      <t>ジュンバン</t>
    </rPh>
    <rPh sb="17" eb="19">
      <t>ニュウリョク</t>
    </rPh>
    <rPh sb="30" eb="32">
      <t>ユウセン</t>
    </rPh>
    <phoneticPr fontId="1"/>
  </si>
  <si>
    <t>白浜漁港</t>
    <rPh sb="0" eb="4">
      <t>ギョコウイシズエ</t>
    </rPh>
    <phoneticPr fontId="1"/>
  </si>
  <si>
    <t>幸橋</t>
    <rPh sb="0" eb="1">
      <t>サチ</t>
    </rPh>
    <rPh sb="1" eb="2">
      <t>ハシ</t>
    </rPh>
    <phoneticPr fontId="1"/>
  </si>
  <si>
    <t>締め切り　２０2５年５月９日（金）</t>
    <rPh sb="0" eb="1">
      <t>シ</t>
    </rPh>
    <rPh sb="9" eb="10">
      <t>ネン</t>
    </rPh>
    <rPh sb="15" eb="16">
      <t>キン</t>
    </rPh>
    <phoneticPr fontId="1"/>
  </si>
  <si>
    <t>デッサンの経験が無い人のためのコース。
鉛筆の研ぎ方、握り方、適切な構図の取り方、描画技法などを基礎から丁寧に指導します。</t>
    <phoneticPr fontId="1"/>
  </si>
  <si>
    <t>静物応用
B</t>
    <rPh sb="0" eb="2">
      <t>セイブツ</t>
    </rPh>
    <rPh sb="2" eb="4">
      <t>オウヨウ</t>
    </rPh>
    <phoneticPr fontId="1"/>
  </si>
  <si>
    <r>
      <rPr>
        <b/>
        <sz val="10"/>
        <rFont val="HG丸ｺﾞｼｯｸM-PRO"/>
        <family val="3"/>
        <charset val="128"/>
      </rPr>
      <t>はじめての
デッサン</t>
    </r>
    <r>
      <rPr>
        <b/>
        <sz val="11"/>
        <rFont val="HG丸ｺﾞｼｯｸM-PRO"/>
        <family val="3"/>
        <charset val="128"/>
      </rPr>
      <t xml:space="preserve">
A</t>
    </r>
    <phoneticPr fontId="1"/>
  </si>
  <si>
    <t>石膏
C</t>
    <rPh sb="0" eb="2">
      <t>セッコウ</t>
    </rPh>
    <phoneticPr fontId="1"/>
  </si>
  <si>
    <t>平戸城
D</t>
    <rPh sb="0" eb="3">
      <t>ヒラドジョウ</t>
    </rPh>
    <phoneticPr fontId="1"/>
  </si>
  <si>
    <t>最教寺
G</t>
    <rPh sb="0" eb="1">
      <t>サイ</t>
    </rPh>
    <rPh sb="1" eb="2">
      <t>キョウ</t>
    </rPh>
    <rPh sb="2" eb="3">
      <t>ジ</t>
    </rPh>
    <phoneticPr fontId="1"/>
  </si>
  <si>
    <t>幸橋近辺
F</t>
    <phoneticPr fontId="1"/>
  </si>
  <si>
    <t>白浜漁港
E</t>
    <rPh sb="0" eb="4">
      <t>シラハマギョコウ</t>
    </rPh>
    <phoneticPr fontId="1"/>
  </si>
  <si>
    <t>木炭または鉛筆（併用も可）を使用して、頭像・胸像サイズの石膏像を描きます。美大・芸大受験を考えている人にも役立ちます。</t>
    <phoneticPr fontId="1"/>
  </si>
  <si>
    <t>平戸の綺麗な海をバックに漁船などのデッサンができます。描く場所によっては平戸大橋も見えます。</t>
    <phoneticPr fontId="1"/>
  </si>
  <si>
    <t>平戸市内の中心部で、1702年築造された石造単アーチ橋である幸橋（オランダ橋）や門をデッサンすることができます。</t>
    <phoneticPr fontId="1"/>
  </si>
  <si>
    <t>三重塔や石仏（不動明王像・大日如来像）などをデッサンすることができます。</t>
    <phoneticPr fontId="1"/>
  </si>
  <si>
    <t>定員約30人</t>
    <rPh sb="0" eb="2">
      <t>テイイン</t>
    </rPh>
    <rPh sb="2" eb="3">
      <t>ヤク</t>
    </rPh>
    <rPh sb="5" eb="6">
      <t>ニン</t>
    </rPh>
    <phoneticPr fontId="1"/>
  </si>
  <si>
    <t>定員制限なし</t>
    <rPh sb="0" eb="2">
      <t>テイイン</t>
    </rPh>
    <rPh sb="2" eb="4">
      <t>セイゲン</t>
    </rPh>
    <phoneticPr fontId="1"/>
  </si>
  <si>
    <t>横断幕作成・風景選択者リストバンド作成</t>
    <rPh sb="0" eb="3">
      <t>オウダンマク</t>
    </rPh>
    <rPh sb="3" eb="5">
      <t>サクセイ</t>
    </rPh>
    <phoneticPr fontId="1"/>
  </si>
  <si>
    <t>13:30～</t>
    <phoneticPr fontId="1"/>
  </si>
  <si>
    <t>13:20～</t>
    <phoneticPr fontId="1"/>
  </si>
  <si>
    <t>13:0０〜</t>
    <phoneticPr fontId="1"/>
  </si>
  <si>
    <t>・本部集合</t>
    <rPh sb="1" eb="5">
      <t>ホンブシュウゴウ</t>
    </rPh>
    <phoneticPr fontId="1"/>
  </si>
  <si>
    <t>12:00〜</t>
    <phoneticPr fontId="1"/>
  </si>
  <si>
    <t>・開会式の会場，制作会場割り当て通知</t>
    <rPh sb="1" eb="3">
      <t>カイカイ</t>
    </rPh>
    <rPh sb="3" eb="4">
      <t>シキ</t>
    </rPh>
    <rPh sb="5" eb="7">
      <t>カイジョウ</t>
    </rPh>
    <rPh sb="8" eb="10">
      <t>セイサク</t>
    </rPh>
    <rPh sb="10" eb="12">
      <t>カイジョウ</t>
    </rPh>
    <rPh sb="12" eb="13">
      <t>ワ</t>
    </rPh>
    <rPh sb="14" eb="15">
      <t>ア</t>
    </rPh>
    <rPh sb="16" eb="18">
      <t>ツウチ</t>
    </rPh>
    <phoneticPr fontId="1"/>
  </si>
  <si>
    <t>（参加費・弁当代は別）</t>
    <rPh sb="1" eb="3">
      <t>サンカ</t>
    </rPh>
    <rPh sb="3" eb="4">
      <t>ヒ</t>
    </rPh>
    <rPh sb="5" eb="8">
      <t>ベントウダイ</t>
    </rPh>
    <rPh sb="9" eb="10">
      <t>ベツ</t>
    </rPh>
    <phoneticPr fontId="1"/>
  </si>
  <si>
    <t>主催者事務所（本部）</t>
    <rPh sb="7" eb="9">
      <t>ホンブ</t>
    </rPh>
    <phoneticPr fontId="1"/>
  </si>
  <si>
    <t>11:00〜</t>
    <phoneticPr fontId="1"/>
  </si>
  <si>
    <t>12:00〜</t>
    <phoneticPr fontId="1"/>
  </si>
  <si>
    <t>○更衣を済ませた生徒はアリーナへ移動</t>
    <rPh sb="1" eb="3">
      <t>コウイ</t>
    </rPh>
    <rPh sb="4" eb="5">
      <t>ス</t>
    </rPh>
    <rPh sb="8" eb="10">
      <t>セイト</t>
    </rPh>
    <rPh sb="16" eb="18">
      <t>イドウ</t>
    </rPh>
    <phoneticPr fontId="1"/>
  </si>
  <si>
    <t>○受付（1階　ホワイエ）</t>
    <rPh sb="1" eb="3">
      <t>ウケツケ</t>
    </rPh>
    <rPh sb="5" eb="6">
      <t>カイ</t>
    </rPh>
    <phoneticPr fontId="1"/>
  </si>
  <si>
    <t>（１階　アリーナ）</t>
    <rPh sb="2" eb="3">
      <t>カイ</t>
    </rPh>
    <phoneticPr fontId="1"/>
  </si>
  <si>
    <t>進行：江口</t>
    <rPh sb="0" eb="2">
      <t>シンコウ</t>
    </rPh>
    <rPh sb="3" eb="5">
      <t>エグチ</t>
    </rPh>
    <phoneticPr fontId="1"/>
  </si>
  <si>
    <t>・トイレ，救護室の場所の確認</t>
    <rPh sb="5" eb="8">
      <t>キュウゴシツ</t>
    </rPh>
    <rPh sb="12" eb="14">
      <t>カクニン</t>
    </rPh>
    <phoneticPr fontId="1"/>
  </si>
  <si>
    <t>14:00～</t>
    <phoneticPr fontId="1"/>
  </si>
  <si>
    <t>　　→本部へ連絡（出席簿返却）</t>
    <phoneticPr fontId="1"/>
  </si>
  <si>
    <t>　</t>
    <phoneticPr fontId="1"/>
  </si>
  <si>
    <t>・各会場へ移動</t>
    <rPh sb="1" eb="2">
      <t>カク</t>
    </rPh>
    <rPh sb="2" eb="4">
      <t>カイジョウ</t>
    </rPh>
    <phoneticPr fontId="1"/>
  </si>
  <si>
    <t>・コース担当者による打ち合わせ</t>
    <phoneticPr fontId="1"/>
  </si>
  <si>
    <t>※風景コースは各担当チーフが出発前に</t>
    <rPh sb="1" eb="3">
      <t>フウケイ</t>
    </rPh>
    <rPh sb="7" eb="10">
      <t>カクタントウ</t>
    </rPh>
    <rPh sb="14" eb="16">
      <t>シュッパツ</t>
    </rPh>
    <rPh sb="16" eb="17">
      <t>マエ</t>
    </rPh>
    <phoneticPr fontId="1"/>
  </si>
  <si>
    <t>　出席確認し、本部連絡後、会場へ引率</t>
    <rPh sb="1" eb="3">
      <t>シュッセキ</t>
    </rPh>
    <rPh sb="3" eb="5">
      <t>カクニン</t>
    </rPh>
    <rPh sb="7" eb="9">
      <t>ホンブ</t>
    </rPh>
    <rPh sb="9" eb="12">
      <t>レンラクゴ</t>
    </rPh>
    <rPh sb="13" eb="15">
      <t>カイジョウ</t>
    </rPh>
    <rPh sb="16" eb="18">
      <t>インソツ</t>
    </rPh>
    <phoneticPr fontId="1"/>
  </si>
  <si>
    <t>サンアート</t>
    <phoneticPr fontId="1"/>
  </si>
  <si>
    <t>・画材購入</t>
    <phoneticPr fontId="1"/>
  </si>
  <si>
    <t>○生徒移動，制作開始</t>
    <rPh sb="1" eb="3">
      <t>セイト</t>
    </rPh>
    <rPh sb="3" eb="5">
      <t>イドウ</t>
    </rPh>
    <phoneticPr fontId="1"/>
  </si>
  <si>
    <t>・適宜休憩時間をとる。</t>
    <phoneticPr fontId="1"/>
  </si>
  <si>
    <t>　随時巡回する。</t>
    <phoneticPr fontId="1"/>
  </si>
  <si>
    <t>・担当者は生徒の指導，健康管理のため</t>
    <phoneticPr fontId="1"/>
  </si>
  <si>
    <t>・出席簿で出席確認</t>
    <rPh sb="1" eb="4">
      <t>シュッセキボ</t>
    </rPh>
    <rPh sb="5" eb="7">
      <t>シュッセキ</t>
    </rPh>
    <rPh sb="7" eb="9">
      <t>カクニン</t>
    </rPh>
    <phoneticPr fontId="1"/>
  </si>
  <si>
    <t>15:30～</t>
    <phoneticPr fontId="1"/>
  </si>
  <si>
    <t>15:00～</t>
    <phoneticPr fontId="1"/>
  </si>
  <si>
    <t>・平戸文化センターへ移動</t>
    <rPh sb="1" eb="3">
      <t>ヒラド</t>
    </rPh>
    <rPh sb="3" eb="5">
      <t>ブンカ</t>
    </rPh>
    <rPh sb="10" eb="12">
      <t>イドウ</t>
    </rPh>
    <phoneticPr fontId="1"/>
  </si>
  <si>
    <t>〇風景コース移動</t>
    <rPh sb="1" eb="3">
      <t>フウケイ</t>
    </rPh>
    <rPh sb="6" eb="8">
      <t>イドウ</t>
    </rPh>
    <phoneticPr fontId="1"/>
  </si>
  <si>
    <t>遠隔地のため受付に間に合わない場合は，実行委員長まで連絡をお願いします。</t>
    <rPh sb="0" eb="3">
      <t>エンカクチ</t>
    </rPh>
    <rPh sb="6" eb="8">
      <t>ウケツ</t>
    </rPh>
    <rPh sb="9" eb="10">
      <t>マ</t>
    </rPh>
    <rPh sb="11" eb="12">
      <t>ア</t>
    </rPh>
    <rPh sb="15" eb="17">
      <t>バアイ</t>
    </rPh>
    <rPh sb="19" eb="21">
      <t>ジッコウ</t>
    </rPh>
    <rPh sb="21" eb="24">
      <t>イインチョウ</t>
    </rPh>
    <rPh sb="26" eb="28">
      <t>レンラク</t>
    </rPh>
    <rPh sb="30" eb="31">
      <t>ネガ</t>
    </rPh>
    <phoneticPr fontId="1"/>
  </si>
  <si>
    <t>末吉</t>
    <rPh sb="0" eb="2">
      <t>スエヨシ</t>
    </rPh>
    <phoneticPr fontId="1"/>
  </si>
  <si>
    <t>15:30〜</t>
    <phoneticPr fontId="1"/>
  </si>
  <si>
    <t>15:00〜</t>
    <phoneticPr fontId="1"/>
  </si>
  <si>
    <t>14:30〜</t>
    <phoneticPr fontId="1"/>
  </si>
  <si>
    <t>・アリーナ（後方）に作品をコース別</t>
    <rPh sb="6" eb="8">
      <t>コウホウ</t>
    </rPh>
    <rPh sb="10" eb="12">
      <t>サクヒン</t>
    </rPh>
    <rPh sb="16" eb="17">
      <t>ベツ</t>
    </rPh>
    <phoneticPr fontId="1"/>
  </si>
  <si>
    <t>　に展示する。</t>
    <phoneticPr fontId="1"/>
  </si>
  <si>
    <t>・14:55に，閉会式の隊形に整列する。</t>
    <rPh sb="8" eb="11">
      <t>ヘイカイシキ</t>
    </rPh>
    <rPh sb="12" eb="14">
      <t>タイケイ</t>
    </rPh>
    <rPh sb="15" eb="17">
      <t>セイレツ</t>
    </rPh>
    <phoneticPr fontId="1"/>
  </si>
  <si>
    <t>○撤去作業・清掃・風景コース移動</t>
    <rPh sb="1" eb="3">
      <t>テッキョ</t>
    </rPh>
    <rPh sb="3" eb="5">
      <t>サギョウ</t>
    </rPh>
    <rPh sb="6" eb="8">
      <t>セイソウ</t>
    </rPh>
    <rPh sb="9" eb="11">
      <t>フウケイ</t>
    </rPh>
    <rPh sb="14" eb="16">
      <t>イドウ</t>
    </rPh>
    <phoneticPr fontId="1"/>
  </si>
  <si>
    <t>14:０0〜</t>
    <phoneticPr fontId="1"/>
  </si>
  <si>
    <t>・イーゼル、モチーフ → トラックへ積み込み</t>
    <phoneticPr fontId="1"/>
  </si>
  <si>
    <t>・会場復元，清掃</t>
    <rPh sb="1" eb="3">
      <t>カイジョウ</t>
    </rPh>
    <phoneticPr fontId="1"/>
  </si>
  <si>
    <t>終了後，作品と荷物を持ち，アリーナへ移動。</t>
    <rPh sb="0" eb="3">
      <t>シュウリョウゴ</t>
    </rPh>
    <rPh sb="4" eb="6">
      <t>サクヒン</t>
    </rPh>
    <rPh sb="7" eb="9">
      <t>ニモツ</t>
    </rPh>
    <rPh sb="10" eb="11">
      <t>モ</t>
    </rPh>
    <rPh sb="18" eb="20">
      <t>イドウ</t>
    </rPh>
    <phoneticPr fontId="1"/>
  </si>
  <si>
    <t>進行：桑野</t>
    <rPh sb="3" eb="5">
      <t>クワノ</t>
    </rPh>
    <phoneticPr fontId="1"/>
  </si>
  <si>
    <t>〜12:00</t>
    <phoneticPr fontId="1"/>
  </si>
  <si>
    <t>※風景コースは各制作場所で出欠確認</t>
    <rPh sb="8" eb="12">
      <t>セイサクバショ</t>
    </rPh>
    <rPh sb="13" eb="15">
      <t>シュッケツ</t>
    </rPh>
    <rPh sb="15" eb="17">
      <t>カクニン</t>
    </rPh>
    <phoneticPr fontId="1"/>
  </si>
  <si>
    <t>　　→本部へ連絡（携帯で連絡）</t>
    <rPh sb="9" eb="11">
      <t>ケイタイ</t>
    </rPh>
    <rPh sb="12" eb="14">
      <t>レンラク</t>
    </rPh>
    <phoneticPr fontId="1"/>
  </si>
  <si>
    <t>○午前制作終了</t>
    <rPh sb="1" eb="3">
      <t>ゴゼン</t>
    </rPh>
    <rPh sb="3" eb="7">
      <t>セイサクシュウリョウ</t>
    </rPh>
    <phoneticPr fontId="1"/>
  </si>
  <si>
    <t>野中</t>
    <rPh sb="0" eb="2">
      <t>ノナカ</t>
    </rPh>
    <phoneticPr fontId="1"/>
  </si>
  <si>
    <t>〇昼食</t>
    <rPh sb="1" eb="3">
      <t>チュウショク</t>
    </rPh>
    <phoneticPr fontId="1"/>
  </si>
  <si>
    <t>12:45〜</t>
    <phoneticPr fontId="1"/>
  </si>
  <si>
    <t>〇制作</t>
    <phoneticPr fontId="1"/>
  </si>
  <si>
    <t>担当職員</t>
    <phoneticPr fontId="1"/>
  </si>
  <si>
    <t>・出席簿で出席確認</t>
    <phoneticPr fontId="1"/>
  </si>
  <si>
    <t>・弁当ガラ回収</t>
    <phoneticPr fontId="1"/>
  </si>
  <si>
    <t>・平戸文化センターへ移動</t>
    <phoneticPr fontId="1"/>
  </si>
  <si>
    <t>宿泊案内</t>
    <rPh sb="0" eb="2">
      <t>シュクハク</t>
    </rPh>
    <rPh sb="2" eb="4">
      <t>アンナイ</t>
    </rPh>
    <phoneticPr fontId="1"/>
  </si>
  <si>
    <t>ホテル彩陽</t>
    <phoneticPr fontId="1"/>
  </si>
  <si>
    <t>￥8,500（税別）</t>
    <phoneticPr fontId="1"/>
  </si>
  <si>
    <t>旗松亭</t>
    <phoneticPr fontId="1"/>
  </si>
  <si>
    <t>￥10,000（税別）</t>
    <phoneticPr fontId="1"/>
  </si>
  <si>
    <t>１．必ず各校で申し込みをしてください。</t>
    <rPh sb="2" eb="3">
      <t>カナラ</t>
    </rPh>
    <rPh sb="4" eb="6">
      <t>カクコウ</t>
    </rPh>
    <rPh sb="7" eb="8">
      <t>モウ</t>
    </rPh>
    <rPh sb="9" eb="10">
      <t>コ</t>
    </rPh>
    <phoneticPr fontId="1"/>
  </si>
  <si>
    <t>３．変更などによる発生したキャンセル料は各校で対応してください。</t>
    <rPh sb="2" eb="4">
      <t>ヘンコウ</t>
    </rPh>
    <rPh sb="9" eb="11">
      <t>ハッセイ</t>
    </rPh>
    <rPh sb="18" eb="19">
      <t>リョウ</t>
    </rPh>
    <rPh sb="20" eb="22">
      <t>カクコウ</t>
    </rPh>
    <rPh sb="23" eb="25">
      <t>タイオウ</t>
    </rPh>
    <phoneticPr fontId="1"/>
  </si>
  <si>
    <t>※上記以外の宿泊施設</t>
    <rPh sb="1" eb="3">
      <t>ジョウキ</t>
    </rPh>
    <rPh sb="3" eb="5">
      <t>イガイ</t>
    </rPh>
    <rPh sb="6" eb="8">
      <t>シュクハク</t>
    </rPh>
    <rPh sb="8" eb="10">
      <t>シセツ</t>
    </rPh>
    <phoneticPr fontId="1"/>
  </si>
  <si>
    <t>24日弁当
注文</t>
    <rPh sb="2" eb="3">
      <t>ヒ</t>
    </rPh>
    <rPh sb="3" eb="5">
      <t>ベントウ</t>
    </rPh>
    <rPh sb="6" eb="8">
      <t>チュウモン</t>
    </rPh>
    <phoneticPr fontId="1"/>
  </si>
  <si>
    <t>TEL０９５０－２３－２４８８</t>
    <phoneticPr fontId="1"/>
  </si>
  <si>
    <t>TEL０９５０－２２－３１９１</t>
    <phoneticPr fontId="1"/>
  </si>
  <si>
    <t>５月２４日（土）～５月２5日（日）</t>
    <rPh sb="6" eb="7">
      <t>ド</t>
    </rPh>
    <rPh sb="10" eb="11">
      <t>ガツ</t>
    </rPh>
    <rPh sb="15" eb="16">
      <t>ニチ</t>
    </rPh>
    <phoneticPr fontId="1"/>
  </si>
  <si>
    <t>５月25日（日）</t>
    <rPh sb="6" eb="7">
      <t>ヒ</t>
    </rPh>
    <phoneticPr fontId="1"/>
  </si>
  <si>
    <t>各自での申し込みとなります。（詳しくは宿泊案内をご覧ください）</t>
    <rPh sb="0" eb="2">
      <t>カクジ</t>
    </rPh>
    <rPh sb="4" eb="5">
      <t>モウ</t>
    </rPh>
    <rPh sb="6" eb="7">
      <t>コ</t>
    </rPh>
    <rPh sb="15" eb="16">
      <t>クワ</t>
    </rPh>
    <rPh sb="19" eb="21">
      <t>シュクハク</t>
    </rPh>
    <rPh sb="21" eb="23">
      <t>アンナイ</t>
    </rPh>
    <rPh sb="25" eb="26">
      <t>ラン</t>
    </rPh>
    <phoneticPr fontId="1"/>
  </si>
  <si>
    <t>5月２４日（土）</t>
    <rPh sb="1" eb="2">
      <t>ツキ</t>
    </rPh>
    <rPh sb="4" eb="5">
      <t>ニチ</t>
    </rPh>
    <rPh sb="6" eb="7">
      <t>ド</t>
    </rPh>
    <phoneticPr fontId="1"/>
  </si>
  <si>
    <t>５月２５日（日）</t>
    <rPh sb="1" eb="2">
      <t>ガツ</t>
    </rPh>
    <rPh sb="4" eb="5">
      <t>ニチ</t>
    </rPh>
    <rPh sb="6" eb="7">
      <t>ニチ</t>
    </rPh>
    <phoneticPr fontId="1"/>
  </si>
  <si>
    <t>★申込後の希望コースの変更は原則として受け付けません。希望コースの間違いのないようにしてください。</t>
    <rPh sb="1" eb="3">
      <t>モウシコミ</t>
    </rPh>
    <rPh sb="3" eb="4">
      <t>ゴ</t>
    </rPh>
    <rPh sb="5" eb="7">
      <t>キボウ</t>
    </rPh>
    <rPh sb="11" eb="13">
      <t>ヘンコウ</t>
    </rPh>
    <rPh sb="14" eb="16">
      <t>ゲンソク</t>
    </rPh>
    <rPh sb="19" eb="20">
      <t>ウ</t>
    </rPh>
    <rPh sb="21" eb="22">
      <t>ツ</t>
    </rPh>
    <rPh sb="27" eb="29">
      <t>キボウ</t>
    </rPh>
    <rPh sb="33" eb="35">
      <t>マチガ</t>
    </rPh>
    <phoneticPr fontId="1"/>
  </si>
  <si>
    <t>　・造形芸術の基礎であるデッサンに関する能力の向上（静物・人物・石膏・風景）</t>
    <rPh sb="23" eb="25">
      <t>コウジョウ</t>
    </rPh>
    <rPh sb="26" eb="28">
      <t>セイブツ</t>
    </rPh>
    <rPh sb="29" eb="31">
      <t>ジンブツ</t>
    </rPh>
    <rPh sb="32" eb="34">
      <t>セッコウ</t>
    </rPh>
    <rPh sb="35" eb="37">
      <t>フウケイ</t>
    </rPh>
    <phoneticPr fontId="1"/>
  </si>
  <si>
    <t>静物デッサン，石膏デッサン，風景デッサンなど</t>
    <rPh sb="14" eb="16">
      <t>フウケイ</t>
    </rPh>
    <phoneticPr fontId="1"/>
  </si>
  <si>
    <t>14：00　　制作終了</t>
    <phoneticPr fontId="1"/>
  </si>
  <si>
    <t>12：00～　受     付</t>
    <phoneticPr fontId="1"/>
  </si>
  <si>
    <t>15：00　   閉会行事</t>
    <rPh sb="9" eb="11">
      <t>ヘイカイ</t>
    </rPh>
    <rPh sb="11" eb="13">
      <t>ギョウジ</t>
    </rPh>
    <phoneticPr fontId="1"/>
  </si>
  <si>
    <t>15：30　　撤去・撤収確認（県北参加生徒）</t>
    <rPh sb="7" eb="9">
      <t>テッキョ</t>
    </rPh>
    <rPh sb="10" eb="12">
      <t>テッシュウ</t>
    </rPh>
    <rPh sb="12" eb="14">
      <t>カクニン</t>
    </rPh>
    <rPh sb="15" eb="17">
      <t>ケンホク</t>
    </rPh>
    <rPh sb="17" eb="21">
      <t>サンカセイト</t>
    </rPh>
    <phoneticPr fontId="1"/>
  </si>
  <si>
    <t>14：30 　  作品鑑賞（文化センターアリーナ）</t>
    <rPh sb="9" eb="11">
      <t>サクヒン</t>
    </rPh>
    <rPh sb="11" eb="13">
      <t>カンショウ</t>
    </rPh>
    <rPh sb="14" eb="16">
      <t>ブンカ</t>
    </rPh>
    <phoneticPr fontId="1"/>
  </si>
  <si>
    <t>５月 ９日（金）必着</t>
    <rPh sb="6" eb="7">
      <t>キン</t>
    </rPh>
    <phoneticPr fontId="1"/>
  </si>
  <si>
    <t>参加費は、　5月 24日（土）納金　</t>
    <rPh sb="13" eb="14">
      <t>ド</t>
    </rPh>
    <phoneticPr fontId="1"/>
  </si>
  <si>
    <t>　※２日目の弁当を注文される学校は、参加費と別に代金をご準備ください。</t>
    <rPh sb="3" eb="4">
      <t>ヒ</t>
    </rPh>
    <rPh sb="4" eb="5">
      <t>メ</t>
    </rPh>
    <rPh sb="6" eb="8">
      <t>ベントウ</t>
    </rPh>
    <rPh sb="9" eb="11">
      <t>チュウモン</t>
    </rPh>
    <rPh sb="14" eb="16">
      <t>ガッコウ</t>
    </rPh>
    <rPh sb="18" eb="21">
      <t>サンカヒ</t>
    </rPh>
    <rPh sb="22" eb="23">
      <t>ベツ</t>
    </rPh>
    <rPh sb="24" eb="26">
      <t>ダイキン</t>
    </rPh>
    <rPh sb="28" eb="30">
      <t>ジュンビ</t>
    </rPh>
    <phoneticPr fontId="1"/>
  </si>
  <si>
    <t>※ 平戸文化センター更衣室あり</t>
    <rPh sb="2" eb="4">
      <t>ヒラド</t>
    </rPh>
    <rPh sb="4" eb="6">
      <t>ブンカ</t>
    </rPh>
    <rPh sb="10" eb="13">
      <t>コウイシツ</t>
    </rPh>
    <phoneticPr fontId="1"/>
  </si>
  <si>
    <t>※ モチーフや風景の撮影可</t>
    <rPh sb="7" eb="9">
      <t>フウケイ</t>
    </rPh>
    <rPh sb="10" eb="12">
      <t>サツエイ</t>
    </rPh>
    <rPh sb="12" eb="13">
      <t>カ</t>
    </rPh>
    <phoneticPr fontId="1"/>
  </si>
  <si>
    <t>※ 注文以外のゴミは受け付けません。</t>
    <rPh sb="2" eb="4">
      <t>チュウモン</t>
    </rPh>
    <rPh sb="4" eb="6">
      <t>イガイ</t>
    </rPh>
    <rPh sb="10" eb="11">
      <t>ウ</t>
    </rPh>
    <rPh sb="12" eb="13">
      <t>ツ</t>
    </rPh>
    <phoneticPr fontId="1"/>
  </si>
  <si>
    <t>※ 新聞紙・ビニール等を敷いて、周囲を汚さないようにする。</t>
    <rPh sb="10" eb="11">
      <t>トウ</t>
    </rPh>
    <phoneticPr fontId="1"/>
  </si>
  <si>
    <t>※ 外で着彩する場合、排水はペットボトル等の密閉容器で必ず持ち帰り処理すること。</t>
    <rPh sb="2" eb="3">
      <t>ソト</t>
    </rPh>
    <rPh sb="4" eb="5">
      <t>チャク</t>
    </rPh>
    <rPh sb="5" eb="6">
      <t>サイ</t>
    </rPh>
    <rPh sb="8" eb="10">
      <t>バアイ</t>
    </rPh>
    <rPh sb="11" eb="13">
      <t>ハイスイ</t>
    </rPh>
    <rPh sb="20" eb="21">
      <t>トウ</t>
    </rPh>
    <rPh sb="22" eb="24">
      <t>ミッペイ</t>
    </rPh>
    <rPh sb="24" eb="26">
      <t>ヨウキ</t>
    </rPh>
    <rPh sb="27" eb="28">
      <t>カナラ</t>
    </rPh>
    <rPh sb="29" eb="30">
      <t>モ</t>
    </rPh>
    <rPh sb="31" eb="32">
      <t>カエ</t>
    </rPh>
    <rPh sb="33" eb="35">
      <t>ショリ</t>
    </rPh>
    <phoneticPr fontId="1"/>
  </si>
  <si>
    <t>１　形を学ぶデッサン</t>
    <rPh sb="2" eb="3">
      <t>カタチ</t>
    </rPh>
    <rPh sb="4" eb="5">
      <t>マナ</t>
    </rPh>
    <phoneticPr fontId="1"/>
  </si>
  <si>
    <t>２　絶景を描く。風景</t>
    <rPh sb="2" eb="4">
      <t>ゼッケイ</t>
    </rPh>
    <rPh sb="5" eb="6">
      <t>カ</t>
    </rPh>
    <rPh sb="8" eb="10">
      <t>フウケイ</t>
    </rPh>
    <phoneticPr fontId="1"/>
  </si>
  <si>
    <t>◎國知出　吉原　大貫
　小野</t>
    <rPh sb="8" eb="10">
      <t>オオヌキ</t>
    </rPh>
    <rPh sb="12" eb="14">
      <t>オノ</t>
    </rPh>
    <phoneticPr fontId="1"/>
  </si>
  <si>
    <t>◎五貫　西澤　布袋</t>
    <rPh sb="7" eb="9">
      <t>ホテイ</t>
    </rPh>
    <phoneticPr fontId="1"/>
  </si>
  <si>
    <t>◎江口　●橋口　坂根</t>
    <rPh sb="1" eb="3">
      <t>エグチ</t>
    </rPh>
    <rPh sb="5" eb="7">
      <t>ハシグチ</t>
    </rPh>
    <rPh sb="8" eb="10">
      <t>サカネ</t>
    </rPh>
    <phoneticPr fontId="1"/>
  </si>
  <si>
    <t>◎西永　田島　古瀬
　安藤</t>
    <rPh sb="1" eb="3">
      <t>ニシナガ</t>
    </rPh>
    <rPh sb="7" eb="9">
      <t>フルセ</t>
    </rPh>
    <phoneticPr fontId="1"/>
  </si>
  <si>
    <t>◎野中　石田　藤川
　平山理</t>
    <rPh sb="1" eb="3">
      <t>ノナカ</t>
    </rPh>
    <phoneticPr fontId="1"/>
  </si>
  <si>
    <t>◎鶴田　笹田　橋口
　上杉（創成館）</t>
    <rPh sb="4" eb="6">
      <t>ササダ</t>
    </rPh>
    <rPh sb="7" eb="9">
      <t>ハシグチ</t>
    </rPh>
    <rPh sb="11" eb="13">
      <t>ウエスギ</t>
    </rPh>
    <rPh sb="14" eb="16">
      <t>ソウセイ</t>
    </rPh>
    <rPh sb="16" eb="17">
      <t>カン</t>
    </rPh>
    <phoneticPr fontId="1"/>
  </si>
  <si>
    <t>◎古川　水田　鈴村
　城田　團</t>
    <rPh sb="1" eb="3">
      <t>フルカワ</t>
    </rPh>
    <rPh sb="7" eb="9">
      <t>スズムラ</t>
    </rPh>
    <rPh sb="11" eb="13">
      <t>シロタ</t>
    </rPh>
    <phoneticPr fontId="1"/>
  </si>
  <si>
    <t>楽屋A</t>
    <rPh sb="0" eb="2">
      <t>ガクヤ</t>
    </rPh>
    <phoneticPr fontId="1"/>
  </si>
  <si>
    <t>※美術以外の先生</t>
    <rPh sb="1" eb="3">
      <t>ビジュツ</t>
    </rPh>
    <rPh sb="3" eb="5">
      <t>イガイ</t>
    </rPh>
    <rPh sb="6" eb="8">
      <t>センセイ</t>
    </rPh>
    <phoneticPr fontId="1"/>
  </si>
  <si>
    <t>副実行委員長</t>
    <rPh sb="0" eb="1">
      <t>フク</t>
    </rPh>
    <rPh sb="1" eb="3">
      <t>ジッコウ</t>
    </rPh>
    <rPh sb="3" eb="6">
      <t>イインチョウ</t>
    </rPh>
    <phoneticPr fontId="1"/>
  </si>
  <si>
    <t>西村　瑞季</t>
    <rPh sb="0" eb="2">
      <t>ニシムラ</t>
    </rPh>
    <rPh sb="3" eb="4">
      <t>ズイ</t>
    </rPh>
    <rPh sb="4" eb="5">
      <t>キ</t>
    </rPh>
    <phoneticPr fontId="1"/>
  </si>
  <si>
    <t>島原翔南</t>
    <rPh sb="0" eb="2">
      <t>シマバラ</t>
    </rPh>
    <rPh sb="2" eb="3">
      <t>ショウ</t>
    </rPh>
    <rPh sb="3" eb="4">
      <t>ナン</t>
    </rPh>
    <phoneticPr fontId="1"/>
  </si>
  <si>
    <t>鶴田　正和</t>
    <rPh sb="0" eb="2">
      <t>ツルダ</t>
    </rPh>
    <rPh sb="3" eb="5">
      <t>マサカズ</t>
    </rPh>
    <phoneticPr fontId="1"/>
  </si>
  <si>
    <t>参加者・引率者・実行委員の名札
配布計画・準備</t>
    <rPh sb="0" eb="2">
      <t>サンカ</t>
    </rPh>
    <rPh sb="2" eb="3">
      <t>シャ</t>
    </rPh>
    <rPh sb="4" eb="7">
      <t>インソツシャ</t>
    </rPh>
    <rPh sb="8" eb="12">
      <t>ジッコウイイン</t>
    </rPh>
    <rPh sb="13" eb="15">
      <t>ナフダ</t>
    </rPh>
    <rPh sb="16" eb="20">
      <t>ハイフケイカク</t>
    </rPh>
    <rPh sb="21" eb="23">
      <t>ジュンビ</t>
    </rPh>
    <phoneticPr fontId="1"/>
  </si>
  <si>
    <r>
      <t>立て看板の作成
受付・本部等の標示の作成・掲示
大会横断幕の作成</t>
    </r>
    <r>
      <rPr>
        <b/>
        <sz val="10"/>
        <rFont val="Osaka"/>
        <family val="3"/>
        <charset val="128"/>
      </rPr>
      <t xml:space="preserve">
</t>
    </r>
    <r>
      <rPr>
        <sz val="9"/>
        <rFont val="Osaka"/>
        <family val="3"/>
        <charset val="128"/>
      </rPr>
      <t>（仕様　６ｍ×１ｍフルカラー　トロマット）</t>
    </r>
    <rPh sb="0" eb="1">
      <t>タ</t>
    </rPh>
    <rPh sb="2" eb="4">
      <t>カンバン</t>
    </rPh>
    <rPh sb="5" eb="7">
      <t>サクセイ</t>
    </rPh>
    <rPh sb="8" eb="10">
      <t>ウケツケ</t>
    </rPh>
    <rPh sb="11" eb="13">
      <t>ホンブ</t>
    </rPh>
    <rPh sb="13" eb="14">
      <t>トウ</t>
    </rPh>
    <rPh sb="15" eb="17">
      <t>ヒョウジ</t>
    </rPh>
    <rPh sb="18" eb="20">
      <t>サクセイ</t>
    </rPh>
    <rPh sb="21" eb="23">
      <t>ケイジ</t>
    </rPh>
    <rPh sb="24" eb="26">
      <t>タイカイ</t>
    </rPh>
    <rPh sb="26" eb="29">
      <t>オウダンマク</t>
    </rPh>
    <rPh sb="30" eb="32">
      <t>サクセイ</t>
    </rPh>
    <rPh sb="34" eb="36">
      <t>シヨウ</t>
    </rPh>
    <phoneticPr fontId="1"/>
  </si>
  <si>
    <t>橋口　智絵</t>
    <rPh sb="0" eb="2">
      <t>ハシグチ</t>
    </rPh>
    <rPh sb="3" eb="5">
      <t>チエ</t>
    </rPh>
    <phoneticPr fontId="1"/>
  </si>
  <si>
    <t>鹿町工業</t>
    <rPh sb="0" eb="2">
      <t>シカマチ</t>
    </rPh>
    <rPh sb="2" eb="4">
      <t>コウギョウ</t>
    </rPh>
    <phoneticPr fontId="1"/>
  </si>
  <si>
    <t>2024年5月25日（日) １５：３０～</t>
    <rPh sb="4" eb="5">
      <t>ネン</t>
    </rPh>
    <rPh sb="6" eb="7">
      <t>ガツ</t>
    </rPh>
    <rPh sb="9" eb="10">
      <t>ニチ</t>
    </rPh>
    <rPh sb="11" eb="12">
      <t>ニチ</t>
    </rPh>
    <phoneticPr fontId="1"/>
  </si>
  <si>
    <t>参加者の受付用机・椅子準備
参加者・引率者の受付
参加費徴収・実施要項配布・案内・誘導
アンケート集計　　　　（　西村　）
総務・会計への伝達　　（　西村　）
弁当手配・集金・支払い（　野中　）</t>
    <rPh sb="0" eb="3">
      <t>サンカシャ</t>
    </rPh>
    <rPh sb="4" eb="6">
      <t>ウケツケ</t>
    </rPh>
    <rPh sb="6" eb="7">
      <t>ヨウ</t>
    </rPh>
    <rPh sb="7" eb="8">
      <t>ツクエ</t>
    </rPh>
    <rPh sb="9" eb="11">
      <t>イス</t>
    </rPh>
    <rPh sb="11" eb="13">
      <t>ジュンビ</t>
    </rPh>
    <rPh sb="14" eb="17">
      <t>サンカシャ</t>
    </rPh>
    <rPh sb="18" eb="21">
      <t>インソツシャ</t>
    </rPh>
    <rPh sb="22" eb="24">
      <t>ウケツケ</t>
    </rPh>
    <rPh sb="25" eb="28">
      <t>サンカヒ</t>
    </rPh>
    <rPh sb="28" eb="30">
      <t>チョウシュウ</t>
    </rPh>
    <rPh sb="31" eb="35">
      <t>ジッシヨウコウ</t>
    </rPh>
    <rPh sb="35" eb="37">
      <t>ハイフ</t>
    </rPh>
    <rPh sb="38" eb="40">
      <t>アンアイ</t>
    </rPh>
    <rPh sb="41" eb="43">
      <t>ユウドウ</t>
    </rPh>
    <rPh sb="49" eb="51">
      <t>シュウケイ</t>
    </rPh>
    <rPh sb="57" eb="59">
      <t>ニシムラ</t>
    </rPh>
    <rPh sb="62" eb="64">
      <t>ソウム</t>
    </rPh>
    <rPh sb="65" eb="67">
      <t>カイケイ</t>
    </rPh>
    <rPh sb="69" eb="71">
      <t>デンタツ</t>
    </rPh>
    <rPh sb="75" eb="77">
      <t>ニシムラ</t>
    </rPh>
    <rPh sb="80" eb="82">
      <t>ベントウ</t>
    </rPh>
    <rPh sb="82" eb="84">
      <t>テハイ</t>
    </rPh>
    <rPh sb="85" eb="87">
      <t>シュウキン</t>
    </rPh>
    <rPh sb="88" eb="90">
      <t>シハラ</t>
    </rPh>
    <rPh sb="93" eb="95">
      <t>ノナカ</t>
    </rPh>
    <phoneticPr fontId="1"/>
  </si>
  <si>
    <t>　楽屋B</t>
    <rPh sb="1" eb="3">
      <t>ガクヤ</t>
    </rPh>
    <phoneticPr fontId="1"/>
  </si>
  <si>
    <t>・開会式までに昼食と更衣を済ませておく</t>
    <rPh sb="1" eb="4">
      <t>カイカイシキ</t>
    </rPh>
    <rPh sb="7" eb="9">
      <t>チュウショク</t>
    </rPh>
    <phoneticPr fontId="1"/>
  </si>
  <si>
    <t>・施設，昼食，服装</t>
    <rPh sb="1" eb="3">
      <t>シセツ</t>
    </rPh>
    <rPh sb="4" eb="6">
      <t>チュウショク</t>
    </rPh>
    <rPh sb="7" eb="9">
      <t>フクソウ</t>
    </rPh>
    <phoneticPr fontId="1"/>
  </si>
  <si>
    <t>　物品受け渡し，本部，保健，日程など</t>
    <rPh sb="1" eb="3">
      <t>ブッピン</t>
    </rPh>
    <rPh sb="3" eb="4">
      <t>ウ</t>
    </rPh>
    <rPh sb="5" eb="6">
      <t>ワタ</t>
    </rPh>
    <rPh sb="8" eb="10">
      <t>ホンブ</t>
    </rPh>
    <rPh sb="11" eb="13">
      <t>ホケン</t>
    </rPh>
    <rPh sb="14" eb="16">
      <t>ニッテイ</t>
    </rPh>
    <phoneticPr fontId="1"/>
  </si>
  <si>
    <t>○制作中出席確認</t>
    <rPh sb="1" eb="3">
      <t>セイサク</t>
    </rPh>
    <rPh sb="3" eb="4">
      <t>チュウ</t>
    </rPh>
    <rPh sb="4" eb="6">
      <t>シュッセキ</t>
    </rPh>
    <rPh sb="6" eb="8">
      <t>カクニン</t>
    </rPh>
    <phoneticPr fontId="1"/>
  </si>
  <si>
    <t>・風景コースはホワイエへ作品を置く</t>
    <rPh sb="1" eb="3">
      <t>フウケイ</t>
    </rPh>
    <rPh sb="12" eb="14">
      <t>サクヒン</t>
    </rPh>
    <rPh sb="15" eb="16">
      <t>オ</t>
    </rPh>
    <phoneticPr fontId="1"/>
  </si>
  <si>
    <t>※制作前に生徒は会議室Bに荷物を運ぶ</t>
    <rPh sb="8" eb="11">
      <t>カイギシツ</t>
    </rPh>
    <phoneticPr fontId="1"/>
  </si>
  <si>
    <t>・各会場で弁当受取（注文した人のみ）</t>
    <rPh sb="1" eb="2">
      <t>カク</t>
    </rPh>
    <rPh sb="2" eb="4">
      <t>カイジョウ</t>
    </rPh>
    <rPh sb="5" eb="7">
      <t>ベントウ</t>
    </rPh>
    <rPh sb="7" eb="9">
      <t>ウケトリ</t>
    </rPh>
    <rPh sb="10" eb="12">
      <t>チュウモン</t>
    </rPh>
    <rPh sb="14" eb="15">
      <t>ヒト</t>
    </rPh>
    <phoneticPr fontId="1"/>
  </si>
  <si>
    <t>（アリーナ）</t>
    <phoneticPr fontId="1"/>
  </si>
  <si>
    <t>○期日：5月24日（土）～5月25日（日）
○会場：平戸文化センター
　　　　（平戸市岩の上町 1529番地 ）</t>
    <rPh sb="1" eb="3">
      <t>キジツ</t>
    </rPh>
    <rPh sb="5" eb="6">
      <t>ガツ</t>
    </rPh>
    <rPh sb="8" eb="9">
      <t>ニチ</t>
    </rPh>
    <rPh sb="10" eb="11">
      <t>ド</t>
    </rPh>
    <rPh sb="14" eb="15">
      <t>ガツ</t>
    </rPh>
    <rPh sb="17" eb="18">
      <t>ニチ</t>
    </rPh>
    <rPh sb="19" eb="20">
      <t>ニチ</t>
    </rPh>
    <phoneticPr fontId="1"/>
  </si>
  <si>
    <t>形を学ぶデッサン</t>
    <rPh sb="0" eb="1">
      <t>カタチ</t>
    </rPh>
    <rPh sb="2" eb="3">
      <t>マナ</t>
    </rPh>
    <phoneticPr fontId="1"/>
  </si>
  <si>
    <t>絶景を描く。風景</t>
    <rPh sb="0" eb="2">
      <t>ゼッケイ</t>
    </rPh>
    <rPh sb="3" eb="4">
      <t>カ</t>
    </rPh>
    <rPh sb="6" eb="8">
      <t>フウケイ</t>
    </rPh>
    <phoneticPr fontId="1"/>
  </si>
  <si>
    <t>平戸城を中心とした敷地内のデッサンができます。
敷地内には亀岡神社もあります。
※文化センターから徒歩約５分</t>
    <rPh sb="0" eb="3">
      <t>ヒラドジョウ</t>
    </rPh>
    <rPh sb="4" eb="6">
      <t>チュウシン</t>
    </rPh>
    <rPh sb="9" eb="12">
      <t>シキチナイ</t>
    </rPh>
    <rPh sb="24" eb="27">
      <t>シキチナイ</t>
    </rPh>
    <rPh sb="29" eb="31">
      <t>カメオカ</t>
    </rPh>
    <rPh sb="31" eb="33">
      <t>ジンジャ</t>
    </rPh>
    <rPh sb="41" eb="43">
      <t>ブンカ</t>
    </rPh>
    <rPh sb="49" eb="51">
      <t>トホ</t>
    </rPh>
    <rPh sb="51" eb="52">
      <t>ヤク</t>
    </rPh>
    <rPh sb="53" eb="54">
      <t>フン</t>
    </rPh>
    <phoneticPr fontId="1"/>
  </si>
  <si>
    <t>画用紙
（四つ切）
（ B   3 ）</t>
    <rPh sb="0" eb="3">
      <t>ガヨウシ</t>
    </rPh>
    <rPh sb="5" eb="6">
      <t>ヨ</t>
    </rPh>
    <rPh sb="7" eb="8">
      <t>ギリ</t>
    </rPh>
    <phoneticPr fontId="1"/>
  </si>
  <si>
    <t>画用紙
（四つ切）
（ B   3 ）</t>
    <phoneticPr fontId="1"/>
  </si>
  <si>
    <t>●鉛筆(６B～２H)
　よく使う鉛筆は
　複数用意
●画用紙
●カルトン・パネル
●目玉クリップ
　（水張りの場合は不要）
●練り消しゴム
●消しゴム
●擦筆
●ティッシュ
●カッター
●クロッキー帳
●計り具
　（計り棒・デスケル等）
●羽根箒
●フィキサチーフ
●その他必要品
※レジャーシート
※折り畳みイス
※着彩する生徒は水彩用具一式</t>
    <rPh sb="152" eb="153">
      <t>オ</t>
    </rPh>
    <rPh sb="154" eb="155">
      <t>タタ</t>
    </rPh>
    <rPh sb="160" eb="162">
      <t>チャクサイ</t>
    </rPh>
    <rPh sb="164" eb="166">
      <t>セイト</t>
    </rPh>
    <rPh sb="167" eb="169">
      <t>スイサイ</t>
    </rPh>
    <rPh sb="169" eb="171">
      <t>ヨウグ</t>
    </rPh>
    <rPh sb="171" eb="173">
      <t>イッシキ</t>
    </rPh>
    <phoneticPr fontId="1"/>
  </si>
  <si>
    <t>※平戸文化センターからホテルのお迎え有</t>
    <rPh sb="1" eb="3">
      <t>ヒラド</t>
    </rPh>
    <rPh sb="3" eb="5">
      <t>ブンカ</t>
    </rPh>
    <rPh sb="16" eb="17">
      <t>ムカ</t>
    </rPh>
    <rPh sb="18" eb="19">
      <t>アリ</t>
    </rPh>
    <phoneticPr fontId="1"/>
  </si>
  <si>
    <t>はじめて30,000円　静物応用22,500円　石膏15,000円</t>
    <rPh sb="10" eb="11">
      <t>エン</t>
    </rPh>
    <rPh sb="12" eb="14">
      <t>セイブツ</t>
    </rPh>
    <rPh sb="14" eb="16">
      <t>オウヨウ</t>
    </rPh>
    <rPh sb="22" eb="23">
      <t>エン</t>
    </rPh>
    <rPh sb="24" eb="26">
      <t>セッコウ</t>
    </rPh>
    <rPh sb="32" eb="33">
      <t>エン</t>
    </rPh>
    <phoneticPr fontId="38"/>
  </si>
  <si>
    <t>○画材購入（12:00〜13:20）</t>
    <rPh sb="3" eb="5">
      <t>コウニュウ</t>
    </rPh>
    <phoneticPr fontId="1"/>
  </si>
  <si>
    <t>・受付後，生徒は会議室Ｂに荷物を運ぶ</t>
    <rPh sb="1" eb="3">
      <t>ウケツケ</t>
    </rPh>
    <rPh sb="3" eb="4">
      <t>ゴ</t>
    </rPh>
    <rPh sb="5" eb="7">
      <t>セイト</t>
    </rPh>
    <rPh sb="8" eb="11">
      <t>カイギシツ</t>
    </rPh>
    <rPh sb="13" eb="15">
      <t>ニモツ</t>
    </rPh>
    <rPh sb="16" eb="17">
      <t>ハコ</t>
    </rPh>
    <phoneticPr fontId="1"/>
  </si>
  <si>
    <t>・専門部部長挨拶</t>
    <rPh sb="1" eb="4">
      <t>センモンブ</t>
    </rPh>
    <rPh sb="4" eb="6">
      <t>ブチョウ</t>
    </rPh>
    <rPh sb="6" eb="8">
      <t>アイサツ</t>
    </rPh>
    <phoneticPr fontId="1"/>
  </si>
  <si>
    <t>参加申込書(１)</t>
    <rPh sb="0" eb="2">
      <t>サンカ</t>
    </rPh>
    <rPh sb="2" eb="4">
      <t>モウシコミ</t>
    </rPh>
    <rPh sb="4" eb="5">
      <t>ショ</t>
    </rPh>
    <phoneticPr fontId="1"/>
  </si>
  <si>
    <t>　 Ｅメールアドレス inuki4446@news.ed.jp</t>
    <phoneticPr fontId="1"/>
  </si>
  <si>
    <t xml:space="preserve">    ＦＡＸ　０９５６－８５－３２１５</t>
    <phoneticPr fontId="1"/>
  </si>
  <si>
    <t xml:space="preserve">    長崎県立波佐見高等学校　　五貫　研司　宛</t>
    <rPh sb="4" eb="7">
      <t>ナガサキケン</t>
    </rPh>
    <rPh sb="7" eb="8">
      <t>リツ</t>
    </rPh>
    <rPh sb="8" eb="11">
      <t>ハサミ</t>
    </rPh>
    <rPh sb="11" eb="13">
      <t>コウトウ</t>
    </rPh>
    <rPh sb="13" eb="15">
      <t>ガッコウ</t>
    </rPh>
    <rPh sb="17" eb="19">
      <t>イヌキ</t>
    </rPh>
    <rPh sb="20" eb="22">
      <t>ケンジ</t>
    </rPh>
    <rPh sb="23" eb="24">
      <t>ア</t>
    </rPh>
    <phoneticPr fontId="1"/>
  </si>
  <si>
    <t>生徒</t>
    <rPh sb="0" eb="2">
      <t>セイト</t>
    </rPh>
    <phoneticPr fontId="1"/>
  </si>
  <si>
    <t>教員</t>
    <rPh sb="0" eb="2">
      <t>キョウイン</t>
    </rPh>
    <phoneticPr fontId="1"/>
  </si>
  <si>
    <t>金額</t>
    <rPh sb="0" eb="2">
      <t>キンガク</t>
    </rPh>
    <phoneticPr fontId="1"/>
  </si>
  <si>
    <t>弁当</t>
    <rPh sb="0" eb="2">
      <t>ベントウ</t>
    </rPh>
    <phoneticPr fontId="1"/>
  </si>
  <si>
    <t>〇</t>
  </si>
  <si>
    <t>平戸城を中心とした敷地内のデッサンんができます。
敷地内には亀岡神社もあります。</t>
    <phoneticPr fontId="1"/>
  </si>
  <si>
    <t>引率</t>
    <rPh sb="0" eb="2">
      <t>インソツ</t>
    </rPh>
    <phoneticPr fontId="1"/>
  </si>
  <si>
    <t>参加申込書(２)</t>
    <rPh sb="0" eb="2">
      <t>サンカ</t>
    </rPh>
    <rPh sb="2" eb="4">
      <t>モウシコミ</t>
    </rPh>
    <rPh sb="4" eb="5">
      <t>ショ</t>
    </rPh>
    <phoneticPr fontId="1"/>
  </si>
  <si>
    <t>人数が多い場合はこちらもご利用ください。</t>
    <rPh sb="0" eb="2">
      <t>ニンズウ</t>
    </rPh>
    <rPh sb="13" eb="15">
      <t>リヨウ</t>
    </rPh>
    <phoneticPr fontId="1"/>
  </si>
  <si>
    <t>こちらに入力されたものも1枚目の数に反映されます。</t>
    <rPh sb="4" eb="6">
      <t>ニュウリョク</t>
    </rPh>
    <rPh sb="13" eb="15">
      <t>マイメ</t>
    </rPh>
    <rPh sb="16" eb="17">
      <t>カズ</t>
    </rPh>
    <rPh sb="18" eb="20">
      <t>ハンエイ</t>
    </rPh>
    <phoneticPr fontId="1"/>
  </si>
  <si>
    <t>・説明（日程，コース，会場）</t>
    <phoneticPr fontId="1"/>
  </si>
  <si>
    <t>■主管</t>
    <rPh sb="1" eb="3">
      <t>シュカン</t>
    </rPh>
    <phoneticPr fontId="1"/>
  </si>
  <si>
    <t>令和７年５月２４日(土)～５月２５日(日)</t>
    <rPh sb="0" eb="2">
      <t>レイワ</t>
    </rPh>
    <rPh sb="3" eb="4">
      <t>ネン</t>
    </rPh>
    <rPh sb="5" eb="6">
      <t>ガツ</t>
    </rPh>
    <rPh sb="8" eb="9">
      <t>ニチ</t>
    </rPh>
    <rPh sb="10" eb="11">
      <t>ド</t>
    </rPh>
    <rPh sb="14" eb="15">
      <t>ツキ</t>
    </rPh>
    <rPh sb="17" eb="18">
      <t>ニチ</t>
    </rPh>
    <rPh sb="19" eb="20">
      <t>ヒ</t>
    </rPh>
    <phoneticPr fontId="1"/>
  </si>
  <si>
    <t>2025年度　第37回</t>
    <rPh sb="4" eb="5">
      <t>ネン</t>
    </rPh>
    <rPh sb="5" eb="6">
      <t>ド</t>
    </rPh>
    <rPh sb="7" eb="8">
      <t>ダイ</t>
    </rPh>
    <rPh sb="10" eb="11">
      <t>カイ</t>
    </rPh>
    <phoneticPr fontId="1"/>
  </si>
  <si>
    <t>2025年度 第37回　長崎県高等学校文化連盟【美術部門】デッサン大会実施要項</t>
    <rPh sb="4" eb="6">
      <t>ネンド</t>
    </rPh>
    <rPh sb="7" eb="8">
      <t>ダイ</t>
    </rPh>
    <rPh sb="10" eb="11">
      <t>カイ</t>
    </rPh>
    <rPh sb="35" eb="37">
      <t>ジッシ</t>
    </rPh>
    <rPh sb="37" eb="39">
      <t>ヨウコウ</t>
    </rPh>
    <phoneticPr fontId="1"/>
  </si>
  <si>
    <t xml:space="preserve">  2・主　管</t>
    <rPh sb="4" eb="5">
      <t>シュ</t>
    </rPh>
    <rPh sb="6" eb="7">
      <t>カン</t>
    </rPh>
    <phoneticPr fontId="1"/>
  </si>
  <si>
    <t>令和7年</t>
    <rPh sb="0" eb="2">
      <t>レイワ</t>
    </rPh>
    <rPh sb="3" eb="4">
      <t>ネン</t>
    </rPh>
    <phoneticPr fontId="1"/>
  </si>
  <si>
    <t>2025年度　第37回　　長崎県高等学校デッサン大会</t>
    <rPh sb="4" eb="6">
      <t>ネンド</t>
    </rPh>
    <rPh sb="7" eb="8">
      <t>ダイ</t>
    </rPh>
    <rPh sb="10" eb="11">
      <t>カイ</t>
    </rPh>
    <rPh sb="11" eb="13">
      <t>ヘイネンド</t>
    </rPh>
    <rPh sb="13" eb="16">
      <t>ナガサキケン</t>
    </rPh>
    <rPh sb="16" eb="18">
      <t>コウトウ</t>
    </rPh>
    <rPh sb="18" eb="20">
      <t>ガッコウ</t>
    </rPh>
    <rPh sb="24" eb="26">
      <t>タイカイ</t>
    </rPh>
    <phoneticPr fontId="69"/>
  </si>
  <si>
    <t>2025年度　第3７回　長崎県高等学校文化連盟【美術部門】デッサン大会</t>
    <rPh sb="4" eb="6">
      <t>ネンド</t>
    </rPh>
    <rPh sb="7" eb="8">
      <t>ダイ</t>
    </rPh>
    <rPh sb="10" eb="11">
      <t>カイ</t>
    </rPh>
    <rPh sb="11" eb="13">
      <t>ヘイネンド</t>
    </rPh>
    <rPh sb="12" eb="15">
      <t>ナガサキケン</t>
    </rPh>
    <rPh sb="15" eb="17">
      <t>コウトウ</t>
    </rPh>
    <rPh sb="17" eb="19">
      <t>ガッコウ</t>
    </rPh>
    <rPh sb="19" eb="21">
      <t>ブンカ</t>
    </rPh>
    <rPh sb="21" eb="23">
      <t>レンメイ</t>
    </rPh>
    <rPh sb="24" eb="26">
      <t>ビジュツ</t>
    </rPh>
    <rPh sb="26" eb="28">
      <t>ブモン</t>
    </rPh>
    <rPh sb="33" eb="35">
      <t>タイカイ</t>
    </rPh>
    <phoneticPr fontId="1"/>
  </si>
  <si>
    <t>２．以下の２軒を仮予約していますが、部屋数に限りがあります。（先着順）</t>
    <rPh sb="2" eb="4">
      <t>イカ</t>
    </rPh>
    <rPh sb="6" eb="7">
      <t>ケン</t>
    </rPh>
    <rPh sb="8" eb="9">
      <t>カリ</t>
    </rPh>
    <rPh sb="9" eb="11">
      <t>ヨヤク</t>
    </rPh>
    <rPh sb="18" eb="21">
      <t>ヘヤスウ</t>
    </rPh>
    <rPh sb="22" eb="23">
      <t>カギ</t>
    </rPh>
    <rPh sb="31" eb="33">
      <t>センチャク</t>
    </rPh>
    <rPh sb="33" eb="34">
      <t>ジュン</t>
    </rPh>
    <phoneticPr fontId="1"/>
  </si>
  <si>
    <t>※令和７年３月時点での参考資料となりますので、ご了承ください。</t>
    <rPh sb="1" eb="3">
      <t>レイワ</t>
    </rPh>
    <rPh sb="4" eb="5">
      <t>ネン</t>
    </rPh>
    <rPh sb="6" eb="7">
      <t>ガツ</t>
    </rPh>
    <rPh sb="7" eb="9">
      <t>ジテン</t>
    </rPh>
    <rPh sb="11" eb="13">
      <t>サンコウ</t>
    </rPh>
    <rPh sb="13" eb="15">
      <t>シリョウ</t>
    </rPh>
    <rPh sb="24" eb="26">
      <t>リョウショウ</t>
    </rPh>
    <phoneticPr fontId="1"/>
  </si>
  <si>
    <t>　〒859－5121　 平戸市岩の上町1443番地　TEL　0950-22-2064</t>
    <rPh sb="12" eb="15">
      <t>ヒラドシ</t>
    </rPh>
    <rPh sb="15" eb="16">
      <t>イワ</t>
    </rPh>
    <rPh sb="17" eb="18">
      <t>ウエ</t>
    </rPh>
    <rPh sb="18" eb="19">
      <t>マチ</t>
    </rPh>
    <rPh sb="23" eb="25">
      <t>バンチ</t>
    </rPh>
    <phoneticPr fontId="1"/>
  </si>
  <si>
    <t>　〒859－5121　 平戸市岩の上町1529番地　TEL　0950-22-5300</t>
    <rPh sb="12" eb="15">
      <t>ヒラドシ</t>
    </rPh>
    <rPh sb="15" eb="16">
      <t>イワ</t>
    </rPh>
    <rPh sb="17" eb="18">
      <t>ウエ</t>
    </rPh>
    <rPh sb="18" eb="19">
      <t>マチ</t>
    </rPh>
    <rPh sb="23" eb="25">
      <t>バンチ</t>
    </rPh>
    <phoneticPr fontId="1"/>
  </si>
  <si>
    <r>
      <rPr>
        <sz val="16"/>
        <rFont val="Osaka"/>
        <family val="3"/>
        <charset val="128"/>
      </rPr>
      <t>2025年度　第37回　長崎県高等学校文化連盟【美術部門】デッサン大会</t>
    </r>
    <r>
      <rPr>
        <sz val="20"/>
        <rFont val="Osaka"/>
        <family val="3"/>
        <charset val="128"/>
      </rPr>
      <t xml:space="preserve">
</t>
    </r>
    <r>
      <rPr>
        <sz val="26"/>
        <rFont val="Osaka"/>
        <family val="3"/>
        <charset val="128"/>
      </rPr>
      <t>本部係分担</t>
    </r>
    <rPh sb="4" eb="6">
      <t>ネンド</t>
    </rPh>
    <rPh sb="7" eb="8">
      <t>ダイ</t>
    </rPh>
    <rPh sb="10" eb="11">
      <t>カイ</t>
    </rPh>
    <rPh sb="12" eb="15">
      <t>ナガサキケン</t>
    </rPh>
    <rPh sb="15" eb="17">
      <t>コウトウ</t>
    </rPh>
    <rPh sb="17" eb="19">
      <t>ガッコウ</t>
    </rPh>
    <rPh sb="19" eb="21">
      <t>ブンカ</t>
    </rPh>
    <rPh sb="21" eb="23">
      <t>レンメイ</t>
    </rPh>
    <rPh sb="24" eb="26">
      <t>ビジュツ</t>
    </rPh>
    <rPh sb="26" eb="28">
      <t>ブモン</t>
    </rPh>
    <rPh sb="33" eb="35">
      <t>タイカイ</t>
    </rPh>
    <rPh sb="36" eb="38">
      <t>ホンブ</t>
    </rPh>
    <rPh sb="38" eb="39">
      <t>カカ</t>
    </rPh>
    <rPh sb="39" eb="41">
      <t>ブンタン</t>
    </rPh>
    <phoneticPr fontId="1"/>
  </si>
  <si>
    <t>令和7年5月24日（土）～5月25日（日）</t>
    <rPh sb="0" eb="2">
      <t>レイワ</t>
    </rPh>
    <rPh sb="3" eb="4">
      <t>ネン</t>
    </rPh>
    <rPh sb="5" eb="6">
      <t>ガツ</t>
    </rPh>
    <rPh sb="8" eb="9">
      <t>ニチ</t>
    </rPh>
    <rPh sb="10" eb="11">
      <t>ド</t>
    </rPh>
    <rPh sb="14" eb="15">
      <t>ガツ</t>
    </rPh>
    <rPh sb="17" eb="18">
      <t>ニチ</t>
    </rPh>
    <rPh sb="19" eb="20">
      <t>ニチ</t>
    </rPh>
    <phoneticPr fontId="1"/>
  </si>
  <si>
    <t>2025年度　長崎県高等学校文化連盟【美術部門】デッサン大会～絶景を描く。～</t>
    <rPh sb="4" eb="6">
      <t>ネンド</t>
    </rPh>
    <rPh sb="10" eb="14">
      <t>コ</t>
    </rPh>
    <rPh sb="14" eb="16">
      <t>ブンカ</t>
    </rPh>
    <rPh sb="16" eb="18">
      <t>レンメイ</t>
    </rPh>
    <rPh sb="19" eb="21">
      <t>b</t>
    </rPh>
    <rPh sb="21" eb="23">
      <t>ブモン</t>
    </rPh>
    <phoneticPr fontId="1"/>
  </si>
  <si>
    <r>
      <rPr>
        <sz val="20"/>
        <color theme="1"/>
        <rFont val="ＭＳ Ｐゴシック"/>
        <family val="3"/>
        <charset val="128"/>
        <scheme val="minor"/>
      </rPr>
      <t xml:space="preserve">2025年度　第37回　長崎県高等学校文化連盟【美術部門】デッサン大会
</t>
    </r>
    <r>
      <rPr>
        <sz val="28"/>
        <color theme="1"/>
        <rFont val="ＭＳ Ｐゴシック"/>
        <family val="3"/>
        <charset val="128"/>
        <scheme val="minor"/>
      </rPr>
      <t>【予算案】</t>
    </r>
    <rPh sb="4" eb="6">
      <t>ネンド</t>
    </rPh>
    <rPh sb="7" eb="8">
      <t>ダイ</t>
    </rPh>
    <rPh sb="10" eb="11">
      <t>カイ</t>
    </rPh>
    <rPh sb="12" eb="15">
      <t>ナガサキケン</t>
    </rPh>
    <rPh sb="15" eb="17">
      <t>コウトウ</t>
    </rPh>
    <rPh sb="17" eb="19">
      <t>ガッコウ</t>
    </rPh>
    <rPh sb="19" eb="21">
      <t>ブンカ</t>
    </rPh>
    <rPh sb="21" eb="23">
      <t>レンメイ</t>
    </rPh>
    <rPh sb="24" eb="26">
      <t>ビジュツ</t>
    </rPh>
    <rPh sb="26" eb="28">
      <t>ブモン</t>
    </rPh>
    <rPh sb="33" eb="35">
      <t>タイカイ</t>
    </rPh>
    <rPh sb="37" eb="39">
      <t>ヨサン</t>
    </rPh>
    <rPh sb="39" eb="40">
      <t>アン</t>
    </rPh>
    <phoneticPr fontId="38"/>
  </si>
  <si>
    <r>
      <t>当日、</t>
    </r>
    <r>
      <rPr>
        <b/>
        <sz val="12"/>
        <color rgb="FFFF0000"/>
        <rFont val="HG丸ｺﾞｼｯｸM-PRO"/>
        <family val="3"/>
        <charset val="128"/>
      </rPr>
      <t>参加費と別</t>
    </r>
    <r>
      <rPr>
        <sz val="12"/>
        <color rgb="FFFF0000"/>
        <rFont val="HG丸ｺﾞｼｯｸM-PRO"/>
        <family val="3"/>
        <charset val="128"/>
      </rPr>
      <t>に、</t>
    </r>
    <r>
      <rPr>
        <b/>
        <sz val="12"/>
        <color rgb="FFFF0000"/>
        <rFont val="HG丸ｺﾞｼｯｸM-PRO"/>
        <family val="3"/>
        <charset val="128"/>
      </rPr>
      <t>生徒と職員を別</t>
    </r>
    <r>
      <rPr>
        <sz val="12"/>
        <color rgb="FFFF0000"/>
        <rFont val="HG丸ｺﾞｼｯｸM-PRO"/>
        <family val="3"/>
        <charset val="128"/>
      </rPr>
      <t>にして受付で支払ってください。</t>
    </r>
    <rPh sb="10" eb="12">
      <t>セイト</t>
    </rPh>
    <rPh sb="13" eb="15">
      <t>ショクイン</t>
    </rPh>
    <rPh sb="16" eb="17">
      <t>ベツ</t>
    </rPh>
    <phoneticPr fontId="1"/>
  </si>
  <si>
    <t>職員
（引率）</t>
    <rPh sb="0" eb="2">
      <t>ショクイン</t>
    </rPh>
    <rPh sb="4" eb="6">
      <t>インソツ</t>
    </rPh>
    <phoneticPr fontId="1"/>
  </si>
  <si>
    <t>弁当：1個 500円</t>
    <rPh sb="0" eb="2">
      <t>ベントウ</t>
    </rPh>
    <rPh sb="4" eb="5">
      <t>コ</t>
    </rPh>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</si>
</sst>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quot;#,##0_);[Red]\(&quot;¥&quot;#,##0\)"/>
    <numFmt numFmtId="177" formatCode="0_ "/>
  </numFmts>
  <fonts count="116">
    <font>
      <sz val="12"/>
      <name val="Osaka"/>
      <family val="3"/>
      <charset val="128"/>
    </font>
    <font>
      <sz val="6"/>
      <name val="Osaka"/>
      <family val="3"/>
      <charset val="128"/>
    </font>
    <font>
      <sz val="18"/>
      <name val="HG丸ｺﾞｼｯｸM-PRO"/>
      <family val="3"/>
      <charset val="128"/>
    </font>
    <font>
      <sz val="12"/>
      <name val="HG丸ｺﾞｼｯｸM-PRO"/>
      <family val="3"/>
      <charset val="128"/>
    </font>
    <font>
      <sz val="14"/>
      <name val="TBP丸ｺﾞｼｯｸR"/>
      <family val="3"/>
      <charset val="128"/>
    </font>
    <font>
      <sz val="18"/>
      <name val="TBP丸ｺﾞｼｯｸR"/>
      <family val="3"/>
      <charset val="128"/>
    </font>
    <font>
      <sz val="11"/>
      <name val="HG丸ｺﾞｼｯｸM-PRO"/>
      <family val="3"/>
      <charset val="128"/>
    </font>
    <font>
      <sz val="10"/>
      <name val="HG丸ｺﾞｼｯｸM-PRO"/>
      <family val="3"/>
      <charset val="128"/>
    </font>
    <font>
      <sz val="10"/>
      <name val="TBP丸ｺﾞｼｯｸR"/>
      <family val="3"/>
      <charset val="128"/>
    </font>
    <font>
      <sz val="9"/>
      <name val="HG丸ｺﾞｼｯｸM-PRO"/>
      <family val="3"/>
      <charset val="128"/>
    </font>
    <font>
      <b/>
      <sz val="11"/>
      <name val="HG丸ｺﾞｼｯｸM-PRO"/>
      <family val="3"/>
      <charset val="128"/>
    </font>
    <font>
      <sz val="24"/>
      <name val="HG丸ｺﾞｼｯｸM-PRO"/>
      <family val="3"/>
      <charset val="128"/>
    </font>
    <font>
      <b/>
      <sz val="12"/>
      <name val="HG丸ｺﾞｼｯｸM-PRO"/>
      <family val="3"/>
      <charset val="128"/>
    </font>
    <font>
      <sz val="8"/>
      <name val="HG丸ｺﾞｼｯｸM-PRO"/>
      <family val="3"/>
      <charset val="128"/>
    </font>
    <font>
      <b/>
      <sz val="18"/>
      <name val="HG丸ｺﾞｼｯｸM-PRO"/>
      <family val="3"/>
      <charset val="128"/>
    </font>
    <font>
      <b/>
      <sz val="10"/>
      <name val="HG丸ｺﾞｼｯｸM-PRO"/>
      <family val="3"/>
      <charset val="128"/>
    </font>
    <font>
      <b/>
      <sz val="20"/>
      <name val="HG丸ｺﾞｼｯｸM-PRO"/>
      <family val="3"/>
      <charset val="128"/>
    </font>
    <font>
      <b/>
      <sz val="16"/>
      <name val="HG丸ｺﾞｼｯｸM-PRO"/>
      <family val="3"/>
      <charset val="128"/>
    </font>
    <font>
      <b/>
      <sz val="14"/>
      <name val="HG丸ｺﾞｼｯｸM-PRO"/>
      <family val="3"/>
      <charset val="128"/>
    </font>
    <font>
      <b/>
      <sz val="36"/>
      <name val="HG丸ｺﾞｼｯｸM-PRO"/>
      <family val="3"/>
      <charset val="128"/>
    </font>
    <font>
      <b/>
      <sz val="26"/>
      <name val="HG丸ｺﾞｼｯｸM-PRO"/>
      <family val="3"/>
      <charset val="128"/>
    </font>
    <font>
      <sz val="13"/>
      <name val="HG丸ｺﾞｼｯｸM-PRO"/>
      <family val="3"/>
      <charset val="128"/>
    </font>
    <font>
      <sz val="16"/>
      <name val="HG丸ｺﾞｼｯｸM-PRO"/>
      <family val="3"/>
      <charset val="128"/>
    </font>
    <font>
      <sz val="36"/>
      <name val="HG丸ｺﾞｼｯｸM-PRO"/>
      <family val="3"/>
      <charset val="128"/>
    </font>
    <font>
      <sz val="14"/>
      <name val="HG丸ｺﾞｼｯｸM-PRO"/>
      <family val="3"/>
      <charset val="128"/>
    </font>
    <font>
      <sz val="12"/>
      <name val="Osaka"/>
      <family val="3"/>
      <charset val="128"/>
    </font>
    <font>
      <sz val="72"/>
      <name val="KSO黒龍お試し教育漢字"/>
      <family val="3"/>
      <charset val="128"/>
    </font>
    <font>
      <sz val="11"/>
      <color theme="1"/>
      <name val="ＭＳ Ｐゴシック"/>
      <family val="3"/>
      <charset val="128"/>
      <scheme val="minor"/>
    </font>
    <font>
      <sz val="12"/>
      <color theme="1"/>
      <name val="HG丸ｺﾞｼｯｸM-PRO"/>
      <family val="3"/>
      <charset val="128"/>
    </font>
    <font>
      <sz val="10"/>
      <color theme="1"/>
      <name val="HG丸ｺﾞｼｯｸM-PRO"/>
      <family val="3"/>
      <charset val="128"/>
    </font>
    <font>
      <sz val="13"/>
      <color theme="1"/>
      <name val="HG丸ｺﾞｼｯｸM-PRO"/>
      <family val="3"/>
      <charset val="128"/>
    </font>
    <font>
      <sz val="9"/>
      <color theme="1"/>
      <name val="HG丸ｺﾞｼｯｸM-PRO"/>
      <family val="3"/>
      <charset val="128"/>
    </font>
    <font>
      <sz val="10"/>
      <name val="Osaka"/>
      <family val="3"/>
      <charset val="128"/>
    </font>
    <font>
      <u/>
      <sz val="12"/>
      <color theme="10"/>
      <name val="Osaka"/>
      <family val="3"/>
      <charset val="128"/>
    </font>
    <font>
      <u/>
      <sz val="12"/>
      <color theme="11"/>
      <name val="Osaka"/>
      <family val="3"/>
      <charset val="128"/>
    </font>
    <font>
      <b/>
      <sz val="10"/>
      <color theme="0"/>
      <name val="HG丸ｺﾞｼｯｸM-PRO"/>
      <family val="3"/>
      <charset val="128"/>
    </font>
    <font>
      <sz val="22"/>
      <color theme="1"/>
      <name val="ＭＳ Ｐゴシック"/>
      <family val="2"/>
      <charset val="128"/>
      <scheme val="minor"/>
    </font>
    <font>
      <sz val="28"/>
      <color theme="1"/>
      <name val="ＭＳ Ｐゴシック"/>
      <family val="3"/>
      <charset val="128"/>
      <scheme val="minor"/>
    </font>
    <font>
      <sz val="6"/>
      <name val="ＭＳ Ｐゴシック"/>
      <family val="2"/>
      <charset val="128"/>
      <scheme val="minor"/>
    </font>
    <font>
      <sz val="22"/>
      <color theme="1"/>
      <name val="ＭＳ Ｐゴシック"/>
      <family val="3"/>
      <charset val="128"/>
      <scheme val="minor"/>
    </font>
    <font>
      <u/>
      <sz val="12"/>
      <color indexed="12"/>
      <name val="Osaka"/>
      <family val="3"/>
      <charset val="128"/>
    </font>
    <font>
      <b/>
      <u val="double"/>
      <sz val="10"/>
      <color indexed="10"/>
      <name val="HG丸ｺﾞｼｯｸM-PRO"/>
      <family val="3"/>
      <charset val="128"/>
    </font>
    <font>
      <u val="double"/>
      <sz val="10"/>
      <color indexed="10"/>
      <name val="HG丸ｺﾞｼｯｸM-PRO"/>
      <family val="3"/>
      <charset val="128"/>
    </font>
    <font>
      <u val="double"/>
      <sz val="8"/>
      <color indexed="10"/>
      <name val="HG丸ｺﾞｼｯｸM-PRO"/>
      <family val="3"/>
      <charset val="128"/>
    </font>
    <font>
      <u val="double"/>
      <sz val="12"/>
      <color indexed="10"/>
      <name val="HG丸ｺﾞｼｯｸM-PRO"/>
      <family val="3"/>
      <charset val="128"/>
    </font>
    <font>
      <u val="double"/>
      <sz val="12"/>
      <name val="Osaka"/>
      <family val="3"/>
      <charset val="128"/>
    </font>
    <font>
      <b/>
      <sz val="10"/>
      <color indexed="10"/>
      <name val="HG丸ｺﾞｼｯｸM-PRO"/>
      <family val="3"/>
      <charset val="128"/>
    </font>
    <font>
      <sz val="10"/>
      <color indexed="10"/>
      <name val="HG丸ｺﾞｼｯｸM-PRO"/>
      <family val="3"/>
      <charset val="128"/>
    </font>
    <font>
      <sz val="8"/>
      <color indexed="10"/>
      <name val="HG丸ｺﾞｼｯｸM-PRO"/>
      <family val="3"/>
      <charset val="128"/>
    </font>
    <font>
      <sz val="12"/>
      <color indexed="10"/>
      <name val="HG丸ｺﾞｼｯｸM-PRO"/>
      <family val="3"/>
      <charset val="128"/>
    </font>
    <font>
      <b/>
      <sz val="10"/>
      <color rgb="FFFF0000"/>
      <name val="HG丸ｺﾞｼｯｸM-PRO"/>
      <family val="3"/>
      <charset val="128"/>
    </font>
    <font>
      <b/>
      <sz val="12"/>
      <color rgb="FFFF0000"/>
      <name val="Osaka"/>
      <family val="3"/>
      <charset val="128"/>
    </font>
    <font>
      <sz val="11"/>
      <name val="Osaka"/>
      <family val="3"/>
      <charset val="128"/>
    </font>
    <font>
      <b/>
      <sz val="12"/>
      <color rgb="FFFF0000"/>
      <name val="HG丸ｺﾞｼｯｸM-PRO"/>
      <family val="3"/>
      <charset val="128"/>
    </font>
    <font>
      <sz val="6"/>
      <name val="HG丸ｺﾞｼｯｸM-PRO"/>
      <family val="3"/>
      <charset val="128"/>
    </font>
    <font>
      <sz val="20"/>
      <name val="Osaka"/>
      <family val="3"/>
      <charset val="128"/>
    </font>
    <font>
      <sz val="20"/>
      <color theme="1"/>
      <name val="ＭＳ Ｐゴシック"/>
      <family val="3"/>
      <charset val="128"/>
      <scheme val="minor"/>
    </font>
    <font>
      <sz val="26"/>
      <name val="Osaka"/>
      <family val="3"/>
      <charset val="128"/>
    </font>
    <font>
      <sz val="16"/>
      <name val="Osaka"/>
      <family val="3"/>
      <charset val="128"/>
    </font>
    <font>
      <i/>
      <sz val="14"/>
      <name val="HG丸ｺﾞｼｯｸM-PRO"/>
      <family val="3"/>
      <charset val="128"/>
    </font>
    <font>
      <sz val="20"/>
      <color theme="1"/>
      <name val="HG丸ｺﾞｼｯｸM-PRO"/>
      <family val="3"/>
      <charset val="128"/>
    </font>
    <font>
      <sz val="11"/>
      <color theme="1"/>
      <name val="HG丸ｺﾞｼｯｸM-PRO"/>
      <family val="3"/>
      <charset val="128"/>
    </font>
    <font>
      <sz val="8"/>
      <color theme="1"/>
      <name val="HG丸ｺﾞｼｯｸM-PRO"/>
      <family val="3"/>
      <charset val="128"/>
    </font>
    <font>
      <b/>
      <sz val="12"/>
      <name val="Osaka"/>
      <family val="3"/>
      <charset val="128"/>
    </font>
    <font>
      <b/>
      <u val="double"/>
      <sz val="12"/>
      <name val="HG丸ｺﾞｼｯｸM-PRO"/>
      <family val="3"/>
      <charset val="128"/>
    </font>
    <font>
      <sz val="9"/>
      <name val="Osaka"/>
      <family val="3"/>
      <charset val="128"/>
    </font>
    <font>
      <sz val="20"/>
      <name val="HG丸ｺﾞｼｯｸM-PRO"/>
      <family val="3"/>
      <charset val="128"/>
    </font>
    <font>
      <sz val="24"/>
      <color theme="1"/>
      <name val="HG丸ｺﾞｼｯｸM-PRO"/>
      <family val="3"/>
      <charset val="128"/>
    </font>
    <font>
      <sz val="12"/>
      <color theme="1"/>
      <name val="Osaka"/>
      <family val="3"/>
      <charset val="128"/>
    </font>
    <font>
      <sz val="6"/>
      <name val="ＭＳ Ｐゴシック"/>
      <family val="3"/>
      <charset val="128"/>
    </font>
    <font>
      <sz val="22"/>
      <color indexed="8"/>
      <name val="ＭＳ Ｐゴシック"/>
      <family val="3"/>
      <charset val="128"/>
    </font>
    <font>
      <sz val="12"/>
      <name val="ＭＳ Ｐゴシック"/>
      <family val="3"/>
      <charset val="128"/>
    </font>
    <font>
      <u/>
      <sz val="9"/>
      <name val="HG丸ｺﾞｼｯｸM-PRO"/>
      <family val="3"/>
      <charset val="128"/>
    </font>
    <font>
      <b/>
      <u/>
      <sz val="9"/>
      <name val="HG丸ｺﾞｼｯｸM-PRO"/>
      <family val="3"/>
      <charset val="128"/>
    </font>
    <font>
      <sz val="26"/>
      <name val="HG正楷書体-PRO"/>
      <family val="4"/>
      <charset val="128"/>
    </font>
    <font>
      <b/>
      <sz val="14"/>
      <color theme="0"/>
      <name val="HG丸ｺﾞｼｯｸM-PRO"/>
      <family val="3"/>
      <charset val="128"/>
    </font>
    <font>
      <b/>
      <sz val="16"/>
      <color theme="0"/>
      <name val="HG丸ｺﾞｼｯｸM-PRO"/>
      <family val="3"/>
      <charset val="128"/>
    </font>
    <font>
      <b/>
      <sz val="60"/>
      <name val="KSW白虎お試し教育漢字"/>
      <family val="3"/>
      <charset val="128"/>
    </font>
    <font>
      <sz val="12"/>
      <name val="KSW白虎お試し教育漢字"/>
      <family val="3"/>
      <charset val="128"/>
    </font>
    <font>
      <b/>
      <sz val="11"/>
      <name val="Osaka"/>
      <family val="3"/>
      <charset val="128"/>
    </font>
    <font>
      <b/>
      <sz val="14"/>
      <name val="Osaka"/>
      <family val="3"/>
      <charset val="128"/>
    </font>
    <font>
      <sz val="11"/>
      <name val="ＭＳ Ｐゴシック"/>
      <family val="3"/>
      <charset val="128"/>
    </font>
    <font>
      <sz val="12"/>
      <color theme="1"/>
      <name val="HG丸ｺﾞｼｯｸM-PRO"/>
      <family val="2"/>
      <charset val="128"/>
    </font>
    <font>
      <b/>
      <sz val="9"/>
      <name val="Osaka"/>
      <family val="3"/>
      <charset val="128"/>
    </font>
    <font>
      <b/>
      <sz val="14"/>
      <name val="ＤＦＧ特太ゴシック体"/>
      <family val="3"/>
      <charset val="128"/>
    </font>
    <font>
      <sz val="14"/>
      <name val="ＤＦＧ特太ゴシック体"/>
      <family val="3"/>
      <charset val="128"/>
    </font>
    <font>
      <b/>
      <sz val="10"/>
      <name val="Osaka"/>
      <family val="3"/>
      <charset val="128"/>
    </font>
    <font>
      <b/>
      <sz val="24"/>
      <name val="HG丸ｺﾞｼｯｸM-PRO"/>
      <family val="3"/>
      <charset val="128"/>
    </font>
    <font>
      <b/>
      <sz val="9"/>
      <name val="HG丸ｺﾞｼｯｸM-PRO"/>
      <family val="3"/>
      <charset val="128"/>
    </font>
    <font>
      <b/>
      <sz val="18"/>
      <color theme="0"/>
      <name val="HG丸ｺﾞｼｯｸM-PRO"/>
      <family val="3"/>
      <charset val="128"/>
    </font>
    <font>
      <sz val="16"/>
      <color theme="0"/>
      <name val="HG丸ｺﾞｼｯｸM-PRO"/>
      <family val="3"/>
      <charset val="128"/>
    </font>
    <font>
      <u/>
      <sz val="12"/>
      <name val="Osaka"/>
      <family val="3"/>
      <charset val="128"/>
    </font>
    <font>
      <b/>
      <sz val="30"/>
      <color theme="0"/>
      <name val="HG丸ｺﾞｼｯｸM-PRO"/>
      <family val="3"/>
      <charset val="128"/>
    </font>
    <font>
      <b/>
      <sz val="55"/>
      <name val="HGP行書体"/>
      <family val="4"/>
      <charset val="128"/>
    </font>
    <font>
      <sz val="12"/>
      <name val="HGP行書体"/>
      <family val="4"/>
      <charset val="128"/>
    </font>
    <font>
      <sz val="14"/>
      <color theme="1"/>
      <name val="HG丸ｺﾞｼｯｸM-PRO"/>
      <family val="3"/>
      <charset val="128"/>
    </font>
    <font>
      <b/>
      <sz val="13"/>
      <color theme="1"/>
      <name val="HG丸ｺﾞｼｯｸM-PRO"/>
      <family val="3"/>
      <charset val="128"/>
    </font>
    <font>
      <b/>
      <sz val="13"/>
      <name val="HG丸ｺﾞｼｯｸM-PRO"/>
      <family val="3"/>
      <charset val="128"/>
    </font>
    <font>
      <sz val="26"/>
      <name val="HG丸ｺﾞｼｯｸM-PRO"/>
      <family val="3"/>
      <charset val="128"/>
    </font>
    <font>
      <sz val="28"/>
      <name val="HGS創英角ｺﾞｼｯｸUB"/>
      <family val="3"/>
      <charset val="128"/>
    </font>
    <font>
      <sz val="16"/>
      <name val="HGS創英ﾌﾟﾚｾﾞﾝｽEB"/>
      <family val="1"/>
      <charset val="128"/>
    </font>
    <font>
      <sz val="12"/>
      <name val="HGS創英ﾌﾟﾚｾﾞﾝｽEB"/>
      <family val="1"/>
      <charset val="128"/>
    </font>
    <font>
      <b/>
      <sz val="11"/>
      <color rgb="FFFF0000"/>
      <name val="HG丸ｺﾞｼｯｸM-PRO"/>
      <family val="3"/>
      <charset val="128"/>
    </font>
    <font>
      <b/>
      <sz val="11"/>
      <color rgb="FFFF0000"/>
      <name val="Osaka"/>
      <family val="3"/>
      <charset val="128"/>
    </font>
    <font>
      <sz val="14"/>
      <name val="Osaka"/>
      <family val="3"/>
      <charset val="128"/>
    </font>
    <font>
      <sz val="11"/>
      <name val="ＭＳ Ｐゴシック"/>
      <family val="3"/>
      <charset val="128"/>
      <scheme val="major"/>
    </font>
    <font>
      <b/>
      <sz val="11"/>
      <name val="ＭＳ Ｐゴシック"/>
      <family val="3"/>
      <charset val="128"/>
      <scheme val="major"/>
    </font>
    <font>
      <sz val="12"/>
      <name val="ＭＳ Ｐゴシック"/>
      <family val="3"/>
      <charset val="128"/>
      <scheme val="major"/>
    </font>
    <font>
      <sz val="16"/>
      <name val="ＭＳ Ｐゴシック"/>
      <family val="3"/>
      <charset val="128"/>
      <scheme val="major"/>
    </font>
    <font>
      <sz val="18"/>
      <name val="ＭＳ Ｐゴシック"/>
      <family val="3"/>
      <charset val="128"/>
      <scheme val="major"/>
    </font>
    <font>
      <sz val="14"/>
      <name val="ＭＳ Ｐゴシック"/>
      <family val="3"/>
      <charset val="128"/>
      <scheme val="major"/>
    </font>
    <font>
      <b/>
      <sz val="16"/>
      <name val="Osaka"/>
      <family val="3"/>
      <charset val="128"/>
    </font>
    <font>
      <b/>
      <sz val="16"/>
      <color rgb="FFFF0000"/>
      <name val="HG丸ｺﾞｼｯｸM-PRO"/>
      <family val="3"/>
      <charset val="128"/>
    </font>
    <font>
      <sz val="12"/>
      <color rgb="FFFF0000"/>
      <name val="HG丸ｺﾞｼｯｸM-PRO"/>
      <family val="3"/>
      <charset val="128"/>
    </font>
    <font>
      <b/>
      <sz val="18"/>
      <color rgb="FF0070C0"/>
      <name val="HG丸ｺﾞｼｯｸM-PRO"/>
      <family val="3"/>
      <charset val="128"/>
    </font>
    <font>
      <b/>
      <sz val="12"/>
      <color rgb="FF0070C0"/>
      <name val="HG丸ｺﾞｼｯｸM-PRO"/>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8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right style="thin">
        <color auto="1"/>
      </right>
      <top style="thin">
        <color auto="1"/>
      </top>
      <bottom/>
      <diagonal/>
    </border>
    <border>
      <left/>
      <right style="thin">
        <color indexed="8"/>
      </right>
      <top style="thin">
        <color auto="1"/>
      </top>
      <bottom style="thin">
        <color auto="1"/>
      </bottom>
      <diagonal/>
    </border>
    <border>
      <left/>
      <right style="thin">
        <color indexed="8"/>
      </right>
      <top/>
      <bottom/>
      <diagonal/>
    </border>
    <border>
      <left/>
      <right style="thin">
        <color auto="1"/>
      </right>
      <top/>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style="thin">
        <color auto="1"/>
      </bottom>
      <diagonal/>
    </border>
    <border>
      <left style="thin">
        <color auto="1"/>
      </left>
      <right style="thin">
        <color auto="1"/>
      </right>
      <top style="medium">
        <color indexed="64"/>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bottom style="medium">
        <color indexed="64"/>
      </bottom>
      <diagonal/>
    </border>
    <border>
      <left/>
      <right style="thin">
        <color auto="1"/>
      </right>
      <top style="thin">
        <color auto="1"/>
      </top>
      <bottom style="medium">
        <color auto="1"/>
      </bottom>
      <diagonal/>
    </border>
  </borders>
  <cellStyleXfs count="39">
    <xf numFmtId="0" fontId="0" fillId="0" borderId="0"/>
    <xf numFmtId="38" fontId="27" fillId="0" borderId="0" applyFont="0" applyFill="0" applyBorder="0" applyAlignment="0" applyProtection="0">
      <alignment vertical="center"/>
    </xf>
    <xf numFmtId="0" fontId="25" fillId="0" borderId="0"/>
    <xf numFmtId="0" fontId="27" fillId="0" borderId="0">
      <alignment vertical="center"/>
    </xf>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40" fillId="0" borderId="0" applyNumberFormat="0" applyFill="0" applyBorder="0" applyAlignment="0" applyProtection="0">
      <alignment vertical="top"/>
      <protection locked="0"/>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81" fillId="0" borderId="0"/>
    <xf numFmtId="38" fontId="82" fillId="0" borderId="0" applyFont="0" applyFill="0" applyBorder="0" applyAlignment="0" applyProtection="0">
      <alignment vertical="center"/>
    </xf>
  </cellStyleXfs>
  <cellXfs count="832">
    <xf numFmtId="0" fontId="0" fillId="0" borderId="0" xfId="0"/>
    <xf numFmtId="0" fontId="0" fillId="0" borderId="0" xfId="0" applyAlignment="1">
      <alignment shrinkToFit="1"/>
    </xf>
    <xf numFmtId="0" fontId="0" fillId="0" borderId="0" xfId="0" applyAlignment="1">
      <alignment horizontal="center" shrinkToFit="1"/>
    </xf>
    <xf numFmtId="0" fontId="0" fillId="0" borderId="0" xfId="0" applyAlignment="1">
      <alignment horizontal="left" shrinkToFit="1"/>
    </xf>
    <xf numFmtId="38" fontId="0" fillId="0" borderId="0" xfId="1" applyFont="1" applyAlignment="1">
      <alignment horizontal="left" shrinkToFit="1"/>
    </xf>
    <xf numFmtId="38" fontId="0" fillId="0" borderId="0" xfId="1" applyFont="1" applyAlignment="1">
      <alignment horizontal="center" shrinkToFit="1"/>
    </xf>
    <xf numFmtId="0" fontId="3"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15" fillId="0" borderId="0" xfId="0" applyFont="1"/>
    <xf numFmtId="0" fontId="17" fillId="0" borderId="1" xfId="0" applyFont="1" applyBorder="1" applyAlignment="1">
      <alignment vertical="center"/>
    </xf>
    <xf numFmtId="0" fontId="16" fillId="0" borderId="1" xfId="0" applyFont="1" applyBorder="1" applyAlignment="1">
      <alignment vertical="center"/>
    </xf>
    <xf numFmtId="0" fontId="16" fillId="0" borderId="0" xfId="0" applyFont="1"/>
    <xf numFmtId="0" fontId="17" fillId="0" borderId="0" xfId="0" applyFont="1" applyAlignment="1">
      <alignment vertical="center"/>
    </xf>
    <xf numFmtId="0" fontId="16" fillId="0" borderId="0" xfId="0" applyFont="1" applyAlignment="1">
      <alignment vertical="center"/>
    </xf>
    <xf numFmtId="0" fontId="17" fillId="0" borderId="2" xfId="0" applyFont="1" applyBorder="1" applyAlignment="1">
      <alignment vertical="center"/>
    </xf>
    <xf numFmtId="0" fontId="16" fillId="0" borderId="2" xfId="0" applyFont="1" applyBorder="1" applyAlignment="1">
      <alignment vertical="center"/>
    </xf>
    <xf numFmtId="0" fontId="14" fillId="0" borderId="1" xfId="0" applyFont="1" applyBorder="1" applyAlignment="1">
      <alignment vertical="center"/>
    </xf>
    <xf numFmtId="0" fontId="18" fillId="0" borderId="1" xfId="0" applyFont="1" applyBorder="1" applyAlignment="1">
      <alignment vertical="center"/>
    </xf>
    <xf numFmtId="0" fontId="18" fillId="0" borderId="0" xfId="0" applyFont="1" applyAlignment="1">
      <alignment vertical="center"/>
    </xf>
    <xf numFmtId="0" fontId="14" fillId="0" borderId="0" xfId="0" applyFont="1" applyAlignment="1">
      <alignment vertical="center"/>
    </xf>
    <xf numFmtId="0" fontId="0" fillId="0" borderId="2" xfId="0" applyBorder="1" applyAlignment="1">
      <alignment vertical="top"/>
    </xf>
    <xf numFmtId="0" fontId="3" fillId="0" borderId="0" xfId="0" applyFont="1" applyAlignment="1">
      <alignment shrinkToFit="1"/>
    </xf>
    <xf numFmtId="0" fontId="21" fillId="0" borderId="0" xfId="0" applyFont="1" applyAlignment="1">
      <alignment shrinkToFit="1"/>
    </xf>
    <xf numFmtId="0" fontId="21" fillId="0" borderId="0" xfId="0" applyFont="1" applyAlignment="1">
      <alignment horizontal="center" shrinkToFit="1"/>
    </xf>
    <xf numFmtId="0" fontId="21" fillId="0" borderId="2" xfId="0" applyFont="1" applyBorder="1" applyAlignment="1">
      <alignment horizontal="center" vertical="center" shrinkToFit="1"/>
    </xf>
    <xf numFmtId="0" fontId="22" fillId="0" borderId="0" xfId="0" applyFont="1" applyAlignment="1">
      <alignment vertical="center"/>
    </xf>
    <xf numFmtId="0" fontId="22" fillId="0" borderId="0" xfId="0" applyFont="1" applyAlignment="1">
      <alignment horizontal="center" vertical="center"/>
    </xf>
    <xf numFmtId="0" fontId="2"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28" fillId="0" borderId="0" xfId="0" applyFont="1"/>
    <xf numFmtId="0" fontId="29" fillId="0" borderId="0" xfId="0" applyFont="1" applyAlignment="1">
      <alignment horizontal="center" vertical="center"/>
    </xf>
    <xf numFmtId="0" fontId="28" fillId="0" borderId="0" xfId="0" applyFont="1" applyAlignment="1">
      <alignment horizontal="center" vertical="center"/>
    </xf>
    <xf numFmtId="0" fontId="29" fillId="0" borderId="0" xfId="0" applyFont="1"/>
    <xf numFmtId="0" fontId="15" fillId="0" borderId="0" xfId="0" applyFont="1" applyAlignment="1">
      <alignment vertical="center"/>
    </xf>
    <xf numFmtId="0" fontId="3" fillId="2" borderId="0" xfId="0" applyFont="1" applyFill="1" applyAlignment="1">
      <alignment vertical="center"/>
    </xf>
    <xf numFmtId="0" fontId="22" fillId="2" borderId="0" xfId="0" applyFont="1" applyFill="1" applyAlignment="1">
      <alignment horizontal="center" vertical="center"/>
    </xf>
    <xf numFmtId="0" fontId="24" fillId="2" borderId="0" xfId="0" applyFont="1" applyFill="1" applyAlignment="1">
      <alignment vertical="center"/>
    </xf>
    <xf numFmtId="0" fontId="3" fillId="0" borderId="7" xfId="0" applyFont="1" applyBorder="1" applyAlignment="1">
      <alignment vertical="center"/>
    </xf>
    <xf numFmtId="0" fontId="22" fillId="0" borderId="2" xfId="0" applyFont="1" applyBorder="1" applyAlignment="1">
      <alignment horizontal="center" vertical="center"/>
    </xf>
    <xf numFmtId="0" fontId="22" fillId="0" borderId="2" xfId="0" applyFont="1" applyBorder="1" applyAlignment="1">
      <alignment vertical="center"/>
    </xf>
    <xf numFmtId="0" fontId="2" fillId="0" borderId="2"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0" fillId="0" borderId="0" xfId="0" applyAlignment="1">
      <alignment horizontal="right"/>
    </xf>
    <xf numFmtId="0" fontId="0" fillId="0" borderId="0" xfId="0" applyAlignment="1">
      <alignment horizontal="right" shrinkToFit="1"/>
    </xf>
    <xf numFmtId="38" fontId="0" fillId="0" borderId="0" xfId="1" applyFont="1" applyAlignment="1">
      <alignment horizontal="right" shrinkToFit="1"/>
    </xf>
    <xf numFmtId="0" fontId="32" fillId="0" borderId="5" xfId="0" applyFont="1" applyBorder="1" applyAlignment="1">
      <alignment vertical="center" shrinkToFit="1"/>
    </xf>
    <xf numFmtId="0" fontId="32" fillId="0" borderId="10" xfId="0" applyFont="1" applyBorder="1" applyAlignment="1">
      <alignment vertical="center" shrinkToFit="1"/>
    </xf>
    <xf numFmtId="0" fontId="32" fillId="0" borderId="7" xfId="0" applyFont="1" applyBorder="1" applyAlignment="1">
      <alignment vertical="center" shrinkToFit="1"/>
    </xf>
    <xf numFmtId="0" fontId="32" fillId="0" borderId="0" xfId="0" applyFont="1" applyAlignment="1">
      <alignment vertical="center" shrinkToFit="1"/>
    </xf>
    <xf numFmtId="0" fontId="0" fillId="0" borderId="5" xfId="0" applyBorder="1" applyAlignment="1">
      <alignment vertical="center" shrinkToFit="1"/>
    </xf>
    <xf numFmtId="0" fontId="0" fillId="0" borderId="3" xfId="0" applyBorder="1" applyAlignment="1">
      <alignment vertical="center" shrinkToFit="1"/>
    </xf>
    <xf numFmtId="0" fontId="0" fillId="0" borderId="16" xfId="0" applyBorder="1" applyAlignment="1">
      <alignment vertical="center" shrinkToFit="1"/>
    </xf>
    <xf numFmtId="0" fontId="0" fillId="0" borderId="10" xfId="0" applyBorder="1" applyAlignment="1">
      <alignment vertical="center" shrinkToFit="1"/>
    </xf>
    <xf numFmtId="0" fontId="0" fillId="0" borderId="17" xfId="0" applyBorder="1" applyAlignment="1">
      <alignment vertical="center" shrinkToFit="1"/>
    </xf>
    <xf numFmtId="0" fontId="0" fillId="0" borderId="7" xfId="0" applyBorder="1" applyAlignment="1">
      <alignment vertical="center" shrinkToFit="1"/>
    </xf>
    <xf numFmtId="0" fontId="0" fillId="0" borderId="2" xfId="0" applyBorder="1" applyAlignment="1">
      <alignment vertical="center" shrinkToFit="1"/>
    </xf>
    <xf numFmtId="0" fontId="0" fillId="0" borderId="9" xfId="0" applyBorder="1" applyAlignment="1">
      <alignment vertical="center" shrinkToFit="1"/>
    </xf>
    <xf numFmtId="0" fontId="15" fillId="3" borderId="0" xfId="0" applyFont="1" applyFill="1"/>
    <xf numFmtId="0" fontId="35" fillId="3" borderId="0" xfId="0" applyFont="1" applyFill="1"/>
    <xf numFmtId="0" fontId="0" fillId="0" borderId="16" xfId="0" applyBorder="1" applyAlignment="1">
      <alignment shrinkToFit="1"/>
    </xf>
    <xf numFmtId="0" fontId="0" fillId="0" borderId="17" xfId="0" applyBorder="1" applyAlignment="1">
      <alignment shrinkToFit="1"/>
    </xf>
    <xf numFmtId="0" fontId="0" fillId="0" borderId="9" xfId="0" applyBorder="1" applyAlignment="1">
      <alignment shrinkToFit="1"/>
    </xf>
    <xf numFmtId="0" fontId="0" fillId="0" borderId="3" xfId="0" applyBorder="1" applyAlignment="1">
      <alignment horizontal="center" shrinkToFit="1"/>
    </xf>
    <xf numFmtId="0" fontId="0" fillId="0" borderId="2" xfId="0" applyBorder="1" applyAlignment="1">
      <alignment shrinkToFit="1"/>
    </xf>
    <xf numFmtId="0" fontId="0" fillId="0" borderId="2" xfId="0" applyBorder="1" applyAlignment="1">
      <alignment horizontal="left" shrinkToFit="1"/>
    </xf>
    <xf numFmtId="0" fontId="0" fillId="0" borderId="2" xfId="0" applyBorder="1" applyAlignment="1">
      <alignment horizontal="right" shrinkToFit="1"/>
    </xf>
    <xf numFmtId="0" fontId="0" fillId="0" borderId="3" xfId="0" applyBorder="1" applyAlignment="1">
      <alignment shrinkToFit="1"/>
    </xf>
    <xf numFmtId="0" fontId="0" fillId="0" borderId="3" xfId="0" applyBorder="1" applyAlignment="1">
      <alignment horizontal="left" shrinkToFit="1"/>
    </xf>
    <xf numFmtId="0" fontId="0" fillId="0" borderId="3" xfId="0" applyBorder="1" applyAlignment="1">
      <alignment horizontal="right" shrinkToFit="1"/>
    </xf>
    <xf numFmtId="0" fontId="0" fillId="0" borderId="2" xfId="0" applyBorder="1" applyAlignment="1">
      <alignment horizontal="center" shrinkToFit="1"/>
    </xf>
    <xf numFmtId="0" fontId="0" fillId="0" borderId="0" xfId="0" applyAlignment="1">
      <alignment vertical="center"/>
    </xf>
    <xf numFmtId="0" fontId="36" fillId="0" borderId="0" xfId="0" applyFont="1" applyAlignment="1">
      <alignment horizontal="center" vertical="center"/>
    </xf>
    <xf numFmtId="57" fontId="27" fillId="0" borderId="0" xfId="0" applyNumberFormat="1" applyFont="1" applyAlignment="1">
      <alignment horizontal="righ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11" fillId="0" borderId="0" xfId="0" applyFont="1" applyAlignment="1">
      <alignment horizontal="center" vertical="center"/>
    </xf>
    <xf numFmtId="0" fontId="10" fillId="0" borderId="0" xfId="0" applyFont="1" applyAlignment="1">
      <alignment vertical="center" wrapText="1"/>
    </xf>
    <xf numFmtId="0" fontId="6" fillId="0" borderId="0" xfId="0" applyFont="1" applyAlignment="1">
      <alignment horizontal="left" vertical="center" indent="1"/>
    </xf>
    <xf numFmtId="0" fontId="40" fillId="0" borderId="0" xfId="30" applyAlignment="1" applyProtection="1"/>
    <xf numFmtId="0" fontId="41" fillId="0" borderId="0" xfId="0" applyFont="1" applyAlignment="1">
      <alignment vertical="center" textRotation="255"/>
    </xf>
    <xf numFmtId="0" fontId="42" fillId="0" borderId="0" xfId="0" applyFont="1" applyAlignment="1">
      <alignment horizontal="center" vertical="center"/>
    </xf>
    <xf numFmtId="0" fontId="43" fillId="0" borderId="0" xfId="0" applyFont="1"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xf numFmtId="0" fontId="46" fillId="0" borderId="0" xfId="0" applyFont="1" applyAlignment="1">
      <alignment vertical="center" textRotation="255"/>
    </xf>
    <xf numFmtId="0" fontId="47" fillId="0" borderId="0" xfId="0" applyFont="1" applyAlignment="1">
      <alignment horizontal="center" vertical="center"/>
    </xf>
    <xf numFmtId="0" fontId="48" fillId="0" borderId="0" xfId="0" applyFont="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49" fillId="0" borderId="0" xfId="0" applyFont="1" applyAlignment="1">
      <alignment vertical="center"/>
    </xf>
    <xf numFmtId="0" fontId="7"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54" fillId="0" borderId="0" xfId="0" applyFont="1" applyAlignment="1">
      <alignment horizontal="left" vertical="center"/>
    </xf>
    <xf numFmtId="0" fontId="3" fillId="0" borderId="0" xfId="2" applyFont="1" applyAlignment="1">
      <alignment vertical="center"/>
    </xf>
    <xf numFmtId="0" fontId="5" fillId="0" borderId="0" xfId="2" applyFont="1" applyAlignment="1">
      <alignment vertical="center"/>
    </xf>
    <xf numFmtId="0" fontId="4" fillId="0" borderId="0" xfId="2" applyFont="1" applyAlignment="1">
      <alignment vertical="center"/>
    </xf>
    <xf numFmtId="0" fontId="6" fillId="0" borderId="0" xfId="2" applyFont="1" applyAlignment="1">
      <alignment vertical="center"/>
    </xf>
    <xf numFmtId="0" fontId="7" fillId="0" borderId="0" xfId="2" applyFont="1" applyAlignment="1">
      <alignment vertical="center"/>
    </xf>
    <xf numFmtId="0" fontId="9" fillId="0" borderId="0" xfId="2" applyFont="1" applyAlignment="1">
      <alignment vertical="center"/>
    </xf>
    <xf numFmtId="0" fontId="59" fillId="0" borderId="0" xfId="2" applyFont="1" applyAlignment="1">
      <alignment vertical="center"/>
    </xf>
    <xf numFmtId="0" fontId="8" fillId="0" borderId="0" xfId="2" applyFont="1" applyAlignment="1">
      <alignment vertical="center"/>
    </xf>
    <xf numFmtId="0" fontId="6" fillId="0" borderId="0" xfId="2" quotePrefix="1" applyFont="1" applyAlignment="1">
      <alignment vertical="center"/>
    </xf>
    <xf numFmtId="0" fontId="6" fillId="0" borderId="0" xfId="2" applyFont="1" applyAlignment="1">
      <alignment horizontal="left" vertical="center"/>
    </xf>
    <xf numFmtId="0" fontId="6" fillId="0" borderId="0" xfId="2" applyFont="1" applyAlignment="1">
      <alignment horizontal="justify" vertical="center"/>
    </xf>
    <xf numFmtId="0" fontId="31" fillId="0" borderId="0" xfId="0" applyFont="1" applyAlignment="1">
      <alignment horizontal="center" vertical="center"/>
    </xf>
    <xf numFmtId="0" fontId="62" fillId="0" borderId="0" xfId="0" applyFont="1" applyAlignment="1">
      <alignment horizontal="center" vertical="center" textRotation="255"/>
    </xf>
    <xf numFmtId="0" fontId="29" fillId="0" borderId="0" xfId="0" applyFont="1" applyAlignment="1">
      <alignment horizontal="center" vertical="center" textRotation="255"/>
    </xf>
    <xf numFmtId="0" fontId="31" fillId="0" borderId="0" xfId="0" applyFont="1" applyAlignment="1">
      <alignment horizontal="left" vertical="center"/>
    </xf>
    <xf numFmtId="0" fontId="28" fillId="0" borderId="0" xfId="0" applyFont="1" applyAlignment="1">
      <alignment horizontal="center" vertical="center" textRotation="255"/>
    </xf>
    <xf numFmtId="0" fontId="10" fillId="0" borderId="0" xfId="0" applyFont="1" applyAlignment="1" applyProtection="1">
      <alignment vertical="center" wrapText="1"/>
      <protection locked="0"/>
    </xf>
    <xf numFmtId="0" fontId="10" fillId="0" borderId="0" xfId="0" applyFont="1" applyAlignment="1" applyProtection="1">
      <alignment vertical="center"/>
      <protection locked="0"/>
    </xf>
    <xf numFmtId="0" fontId="63" fillId="0" borderId="0" xfId="0" applyFont="1" applyAlignment="1" applyProtection="1">
      <alignment vertical="center"/>
      <protection locked="0"/>
    </xf>
    <xf numFmtId="0" fontId="64" fillId="0" borderId="0" xfId="0" applyFont="1" applyAlignment="1">
      <alignment vertical="center"/>
    </xf>
    <xf numFmtId="0" fontId="63" fillId="0" borderId="0" xfId="0" applyFont="1" applyAlignment="1">
      <alignment vertical="center"/>
    </xf>
    <xf numFmtId="0" fontId="21" fillId="0" borderId="0" xfId="0" applyFont="1" applyAlignment="1">
      <alignment vertical="center"/>
    </xf>
    <xf numFmtId="0" fontId="21" fillId="0" borderId="10" xfId="0" applyFont="1" applyBorder="1" applyAlignment="1">
      <alignment vertical="center"/>
    </xf>
    <xf numFmtId="0" fontId="21" fillId="0" borderId="10" xfId="0" applyFont="1" applyBorder="1" applyAlignment="1">
      <alignment horizontal="left" vertical="center" shrinkToFit="1"/>
    </xf>
    <xf numFmtId="0" fontId="21" fillId="0" borderId="3" xfId="0" applyFont="1" applyBorder="1" applyAlignment="1">
      <alignment vertical="center" shrinkToFit="1"/>
    </xf>
    <xf numFmtId="0" fontId="21" fillId="0" borderId="10" xfId="0" applyFont="1" applyBorder="1" applyAlignment="1">
      <alignment vertical="center" shrinkToFit="1"/>
    </xf>
    <xf numFmtId="0" fontId="21" fillId="0" borderId="0" xfId="0" applyFont="1" applyAlignment="1">
      <alignment vertical="center" shrinkToFit="1"/>
    </xf>
    <xf numFmtId="0" fontId="21" fillId="0" borderId="7" xfId="0" applyFont="1" applyBorder="1" applyAlignment="1">
      <alignment vertical="center" shrinkToFit="1"/>
    </xf>
    <xf numFmtId="0" fontId="21" fillId="0" borderId="2" xfId="0" applyFont="1" applyBorder="1" applyAlignment="1">
      <alignment vertical="center" shrinkToFit="1"/>
    </xf>
    <xf numFmtId="0" fontId="21" fillId="0" borderId="9" xfId="0" applyFont="1" applyBorder="1" applyAlignment="1">
      <alignment vertical="center" shrinkToFit="1"/>
    </xf>
    <xf numFmtId="0" fontId="21" fillId="0" borderId="0" xfId="0" applyFont="1" applyAlignment="1">
      <alignment horizontal="center" vertical="center" shrinkToFit="1"/>
    </xf>
    <xf numFmtId="0" fontId="28" fillId="0" borderId="0" xfId="0" applyFont="1" applyAlignment="1">
      <alignment horizontal="right" vertical="center"/>
    </xf>
    <xf numFmtId="0" fontId="30" fillId="0" borderId="3" xfId="0" applyFont="1" applyBorder="1" applyAlignment="1">
      <alignment vertical="center"/>
    </xf>
    <xf numFmtId="0" fontId="30" fillId="0" borderId="5" xfId="0" applyFont="1" applyBorder="1" applyAlignment="1">
      <alignment vertical="center"/>
    </xf>
    <xf numFmtId="0" fontId="30" fillId="0" borderId="3" xfId="0" applyFont="1" applyBorder="1" applyAlignment="1">
      <alignment horizontal="center" vertical="center"/>
    </xf>
    <xf numFmtId="0" fontId="30" fillId="0" borderId="26" xfId="0" applyFont="1" applyBorder="1" applyAlignment="1">
      <alignment horizontal="right" vertical="center"/>
    </xf>
    <xf numFmtId="0" fontId="30" fillId="0" borderId="10" xfId="0" applyFont="1" applyBorder="1" applyAlignment="1">
      <alignment vertical="center"/>
    </xf>
    <xf numFmtId="0" fontId="30" fillId="0" borderId="0" xfId="0" applyFont="1" applyAlignment="1">
      <alignment horizontal="center" vertical="center"/>
    </xf>
    <xf numFmtId="0" fontId="30" fillId="0" borderId="25" xfId="0" applyFont="1" applyBorder="1" applyAlignment="1">
      <alignment horizontal="right" vertical="center"/>
    </xf>
    <xf numFmtId="0" fontId="30" fillId="0" borderId="7" xfId="0" applyFont="1" applyBorder="1" applyAlignment="1">
      <alignment vertical="center"/>
    </xf>
    <xf numFmtId="0" fontId="30" fillId="0" borderId="2" xfId="0" applyFont="1" applyBorder="1" applyAlignment="1">
      <alignment horizontal="center" vertical="center"/>
    </xf>
    <xf numFmtId="0" fontId="30" fillId="0" borderId="2" xfId="0" applyFont="1" applyBorder="1" applyAlignment="1">
      <alignment vertical="center"/>
    </xf>
    <xf numFmtId="0" fontId="30" fillId="0" borderId="9" xfId="0" applyFont="1" applyBorder="1" applyAlignment="1">
      <alignment horizontal="right" vertical="center"/>
    </xf>
    <xf numFmtId="0" fontId="29" fillId="0" borderId="10" xfId="0" applyFont="1" applyBorder="1" applyAlignment="1">
      <alignment vertical="center"/>
    </xf>
    <xf numFmtId="0" fontId="29" fillId="0" borderId="25" xfId="0" applyFont="1" applyBorder="1" applyAlignment="1">
      <alignment vertical="center"/>
    </xf>
    <xf numFmtId="0" fontId="30" fillId="0" borderId="4" xfId="0" applyFont="1" applyBorder="1" applyAlignment="1">
      <alignment vertical="center"/>
    </xf>
    <xf numFmtId="0" fontId="30" fillId="0" borderId="26" xfId="0" applyFont="1" applyBorder="1" applyAlignment="1">
      <alignment vertical="center"/>
    </xf>
    <xf numFmtId="0" fontId="30" fillId="0" borderId="25" xfId="0" applyFont="1" applyBorder="1" applyAlignment="1">
      <alignment vertical="center"/>
    </xf>
    <xf numFmtId="0" fontId="30" fillId="0" borderId="1" xfId="0" applyFont="1" applyBorder="1" applyAlignment="1">
      <alignment horizontal="center" vertical="center"/>
    </xf>
    <xf numFmtId="0" fontId="30" fillId="0" borderId="30" xfId="0" applyFont="1" applyBorder="1" applyAlignment="1">
      <alignment vertical="center"/>
    </xf>
    <xf numFmtId="0" fontId="30" fillId="0" borderId="0" xfId="0" applyFont="1" applyAlignment="1">
      <alignment horizontal="right" vertical="center"/>
    </xf>
    <xf numFmtId="0" fontId="3" fillId="0" borderId="0" xfId="0" applyFont="1" applyAlignment="1">
      <alignment horizontal="center" shrinkToFit="1"/>
    </xf>
    <xf numFmtId="0" fontId="21" fillId="0" borderId="26" xfId="0" applyFont="1" applyBorder="1" applyAlignment="1">
      <alignment vertical="center" shrinkToFit="1"/>
    </xf>
    <xf numFmtId="0" fontId="21" fillId="0" borderId="25" xfId="0" applyFont="1" applyBorder="1" applyAlignment="1">
      <alignment vertical="center" shrinkToFit="1"/>
    </xf>
    <xf numFmtId="0" fontId="0" fillId="0" borderId="7" xfId="0" applyBorder="1" applyAlignment="1">
      <alignment shrinkToFit="1"/>
    </xf>
    <xf numFmtId="0" fontId="68" fillId="0" borderId="10" xfId="0" applyFont="1" applyBorder="1" applyAlignment="1">
      <alignment horizontal="center" vertical="center" wrapText="1"/>
    </xf>
    <xf numFmtId="0" fontId="30" fillId="0" borderId="29" xfId="0" applyFont="1" applyBorder="1" applyAlignment="1">
      <alignment horizontal="right" vertical="center"/>
    </xf>
    <xf numFmtId="0" fontId="68" fillId="0" borderId="0" xfId="0" applyFont="1" applyAlignment="1">
      <alignment horizontal="center" vertical="center" wrapText="1"/>
    </xf>
    <xf numFmtId="0" fontId="20" fillId="0" borderId="2" xfId="0" applyFont="1" applyBorder="1" applyAlignment="1">
      <alignment horizont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right" vertical="center"/>
    </xf>
    <xf numFmtId="0" fontId="0" fillId="0" borderId="36" xfId="0" applyBorder="1" applyAlignment="1">
      <alignment horizontal="right"/>
    </xf>
    <xf numFmtId="0" fontId="0" fillId="0" borderId="38"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16" fillId="0" borderId="0" xfId="2" applyFont="1" applyAlignment="1">
      <alignment horizontal="centerContinuous" vertical="center"/>
    </xf>
    <xf numFmtId="0" fontId="6" fillId="0" borderId="0" xfId="2" applyFont="1" applyAlignment="1">
      <alignment horizontal="centerContinuous" vertical="center"/>
    </xf>
    <xf numFmtId="0" fontId="30" fillId="0" borderId="55" xfId="0" applyFont="1" applyBorder="1" applyAlignment="1">
      <alignment vertical="center"/>
    </xf>
    <xf numFmtId="0" fontId="7" fillId="0" borderId="0" xfId="2" applyFont="1" applyAlignment="1">
      <alignment horizontal="left" vertical="center"/>
    </xf>
    <xf numFmtId="0" fontId="3" fillId="0" borderId="0" xfId="2" applyFont="1" applyAlignment="1">
      <alignment horizontal="left" vertical="center"/>
    </xf>
    <xf numFmtId="0" fontId="56" fillId="0" borderId="0" xfId="0" applyFont="1" applyAlignment="1">
      <alignment horizontal="center" vertical="center"/>
    </xf>
    <xf numFmtId="0" fontId="74" fillId="3" borderId="0" xfId="0" applyFont="1" applyFill="1" applyAlignment="1">
      <alignment horizontal="center" vertical="center"/>
    </xf>
    <xf numFmtId="0" fontId="20" fillId="3" borderId="0" xfId="0" applyFont="1" applyFill="1"/>
    <xf numFmtId="0" fontId="20" fillId="0" borderId="0" xfId="0" applyFont="1"/>
    <xf numFmtId="0" fontId="20" fillId="0" borderId="1" xfId="0" applyFont="1" applyBorder="1" applyAlignment="1">
      <alignment vertical="center"/>
    </xf>
    <xf numFmtId="0" fontId="20" fillId="0" borderId="0" xfId="0" applyFont="1" applyAlignment="1">
      <alignment vertical="center"/>
    </xf>
    <xf numFmtId="0" fontId="57" fillId="0" borderId="2" xfId="0" applyFont="1" applyBorder="1" applyAlignment="1">
      <alignment vertical="top"/>
    </xf>
    <xf numFmtId="0" fontId="20" fillId="0" borderId="2" xfId="0" applyFont="1" applyBorder="1" applyAlignment="1">
      <alignment vertical="center"/>
    </xf>
    <xf numFmtId="0" fontId="15" fillId="5" borderId="0" xfId="0" applyFont="1" applyFill="1"/>
    <xf numFmtId="0" fontId="74" fillId="5" borderId="0" xfId="0" applyFont="1" applyFill="1" applyAlignment="1">
      <alignment horizontal="center" vertical="center"/>
    </xf>
    <xf numFmtId="0" fontId="52" fillId="0" borderId="23" xfId="0" applyFont="1" applyBorder="1" applyAlignment="1">
      <alignment horizontal="center" vertical="center"/>
    </xf>
    <xf numFmtId="0" fontId="54" fillId="0" borderId="41" xfId="0" applyFont="1" applyBorder="1" applyAlignment="1">
      <alignment horizontal="left" vertical="center"/>
    </xf>
    <xf numFmtId="0" fontId="0" fillId="6" borderId="20" xfId="0" applyFill="1" applyBorder="1" applyAlignment="1">
      <alignment horizontal="center" vertical="center"/>
    </xf>
    <xf numFmtId="0" fontId="0" fillId="6" borderId="31" xfId="0" applyFill="1" applyBorder="1" applyAlignment="1">
      <alignment horizontal="center" vertical="center"/>
    </xf>
    <xf numFmtId="0" fontId="0" fillId="6" borderId="34" xfId="0" applyFill="1" applyBorder="1" applyAlignment="1">
      <alignment vertical="center"/>
    </xf>
    <xf numFmtId="0" fontId="0" fillId="6" borderId="32" xfId="0" applyFill="1" applyBorder="1" applyAlignment="1">
      <alignment vertical="center"/>
    </xf>
    <xf numFmtId="0" fontId="0" fillId="6" borderId="32" xfId="0" applyFill="1" applyBorder="1" applyAlignment="1">
      <alignment vertical="center" wrapText="1"/>
    </xf>
    <xf numFmtId="0" fontId="0" fillId="6" borderId="33" xfId="0" applyFill="1" applyBorder="1" applyAlignment="1">
      <alignment vertical="center"/>
    </xf>
    <xf numFmtId="0" fontId="0" fillId="6" borderId="31" xfId="0" applyFill="1" applyBorder="1" applyAlignment="1">
      <alignment vertical="center"/>
    </xf>
    <xf numFmtId="0" fontId="0" fillId="6" borderId="34" xfId="0" applyFill="1" applyBorder="1" applyAlignment="1">
      <alignment horizontal="left" vertical="center"/>
    </xf>
    <xf numFmtId="0" fontId="27" fillId="0" borderId="0" xfId="0" applyFont="1" applyAlignment="1">
      <alignment horizontal="center" vertical="center"/>
    </xf>
    <xf numFmtId="0" fontId="52" fillId="0" borderId="0" xfId="0" applyFont="1" applyAlignment="1">
      <alignment vertical="center"/>
    </xf>
    <xf numFmtId="0" fontId="52" fillId="6" borderId="31" xfId="0" applyFont="1" applyFill="1" applyBorder="1" applyAlignment="1">
      <alignment horizontal="center" vertical="center"/>
    </xf>
    <xf numFmtId="176" fontId="52" fillId="5" borderId="22" xfId="0" applyNumberFormat="1" applyFont="1" applyFill="1" applyBorder="1" applyAlignment="1">
      <alignment horizontal="right" vertical="center"/>
    </xf>
    <xf numFmtId="176" fontId="52" fillId="5" borderId="23" xfId="0" applyNumberFormat="1" applyFont="1" applyFill="1" applyBorder="1" applyAlignment="1">
      <alignment horizontal="right" vertical="center"/>
    </xf>
    <xf numFmtId="176" fontId="52" fillId="5" borderId="24" xfId="0" applyNumberFormat="1" applyFont="1" applyFill="1" applyBorder="1" applyAlignment="1">
      <alignment horizontal="right" vertical="center"/>
    </xf>
    <xf numFmtId="176" fontId="52" fillId="5" borderId="20" xfId="0" applyNumberFormat="1" applyFont="1" applyFill="1" applyBorder="1" applyAlignment="1">
      <alignment horizontal="right" vertical="center"/>
    </xf>
    <xf numFmtId="0" fontId="52" fillId="6" borderId="20" xfId="0" applyFont="1" applyFill="1" applyBorder="1" applyAlignment="1">
      <alignment horizontal="center" vertical="center"/>
    </xf>
    <xf numFmtId="176" fontId="52" fillId="0" borderId="20" xfId="0" applyNumberFormat="1" applyFont="1" applyBorder="1" applyAlignment="1">
      <alignment horizontal="right" vertical="center"/>
    </xf>
    <xf numFmtId="0" fontId="0" fillId="4" borderId="10" xfId="0" applyFill="1" applyBorder="1" applyAlignment="1">
      <alignment horizontal="center" vertical="center" shrinkToFit="1"/>
    </xf>
    <xf numFmtId="0" fontId="0" fillId="4" borderId="0" xfId="0" applyFill="1" applyAlignment="1">
      <alignment horizontal="center" vertical="center" shrinkToFit="1"/>
    </xf>
    <xf numFmtId="0" fontId="19" fillId="0" borderId="0" xfId="0" applyFont="1" applyAlignment="1">
      <alignment horizontal="left"/>
    </xf>
    <xf numFmtId="0" fontId="61" fillId="0" borderId="11" xfId="0" applyFont="1" applyBorder="1" applyAlignment="1">
      <alignment horizontal="center" vertical="center"/>
    </xf>
    <xf numFmtId="0" fontId="0" fillId="0" borderId="55" xfId="0" applyBorder="1" applyAlignment="1">
      <alignment shrinkToFit="1"/>
    </xf>
    <xf numFmtId="0" fontId="0" fillId="4" borderId="55" xfId="0" applyFill="1" applyBorder="1" applyAlignment="1">
      <alignment horizontal="center" vertical="center" shrinkToFit="1"/>
    </xf>
    <xf numFmtId="0" fontId="61" fillId="0" borderId="0" xfId="0" applyFont="1" applyAlignment="1">
      <alignment horizontal="center" vertical="center"/>
    </xf>
    <xf numFmtId="0" fontId="61" fillId="0" borderId="14" xfId="0" applyFont="1" applyBorder="1" applyAlignment="1">
      <alignment horizontal="center" vertical="center"/>
    </xf>
    <xf numFmtId="0" fontId="61" fillId="0" borderId="0" xfId="0" applyFont="1" applyAlignment="1">
      <alignment horizontal="center"/>
    </xf>
    <xf numFmtId="0" fontId="61" fillId="0" borderId="0" xfId="0" applyFont="1"/>
    <xf numFmtId="0" fontId="28" fillId="0" borderId="0" xfId="0" applyFont="1" applyAlignment="1">
      <alignment horizontal="left" vertical="center"/>
    </xf>
    <xf numFmtId="0" fontId="61" fillId="0" borderId="59" xfId="0" applyFont="1" applyBorder="1" applyAlignment="1">
      <alignment horizontal="center" vertical="center"/>
    </xf>
    <xf numFmtId="0" fontId="28" fillId="0" borderId="52" xfId="0" applyFont="1" applyBorder="1" applyAlignment="1">
      <alignment horizontal="left" vertical="center" wrapText="1"/>
    </xf>
    <xf numFmtId="0" fontId="28" fillId="0" borderId="65" xfId="0" applyFont="1" applyBorder="1" applyAlignment="1">
      <alignment horizontal="left" vertical="center" wrapText="1"/>
    </xf>
    <xf numFmtId="0" fontId="61" fillId="0" borderId="60" xfId="0" applyFont="1" applyBorder="1" applyAlignment="1">
      <alignment horizontal="center" vertical="center" wrapText="1"/>
    </xf>
    <xf numFmtId="0" fontId="61" fillId="0" borderId="62" xfId="0" applyFont="1" applyBorder="1" applyAlignment="1">
      <alignment horizontal="center" vertical="center"/>
    </xf>
    <xf numFmtId="0" fontId="61" fillId="0" borderId="62" xfId="0" applyFont="1" applyBorder="1" applyAlignment="1">
      <alignment horizontal="center" vertical="center" wrapText="1"/>
    </xf>
    <xf numFmtId="0" fontId="31" fillId="0" borderId="62" xfId="0" applyFont="1" applyBorder="1" applyAlignment="1">
      <alignment horizontal="center" vertical="center"/>
    </xf>
    <xf numFmtId="0" fontId="61" fillId="0" borderId="63" xfId="0" applyFont="1" applyBorder="1" applyAlignment="1">
      <alignment horizontal="center" vertical="center"/>
    </xf>
    <xf numFmtId="0" fontId="28" fillId="0" borderId="62" xfId="0" applyFont="1" applyBorder="1" applyAlignment="1">
      <alignment horizontal="center" vertical="center"/>
    </xf>
    <xf numFmtId="0" fontId="28" fillId="0" borderId="63" xfId="0" applyFont="1" applyBorder="1" applyAlignment="1">
      <alignment horizontal="left" vertical="center" wrapText="1"/>
    </xf>
    <xf numFmtId="0" fontId="28" fillId="0" borderId="62" xfId="0" applyFont="1" applyBorder="1" applyAlignment="1">
      <alignment horizontal="center" vertical="center" wrapText="1"/>
    </xf>
    <xf numFmtId="0" fontId="28" fillId="0" borderId="75" xfId="0" applyFont="1" applyBorder="1" applyAlignment="1">
      <alignment horizontal="center" vertical="center"/>
    </xf>
    <xf numFmtId="0" fontId="84" fillId="0" borderId="0" xfId="0" applyFont="1" applyAlignment="1">
      <alignment vertical="center"/>
    </xf>
    <xf numFmtId="0" fontId="85" fillId="0" borderId="0" xfId="0" applyFont="1" applyAlignment="1">
      <alignment vertical="center"/>
    </xf>
    <xf numFmtId="0" fontId="85" fillId="0" borderId="0" xfId="0" applyFont="1" applyAlignment="1">
      <alignment horizontal="left" vertical="center"/>
    </xf>
    <xf numFmtId="0" fontId="85" fillId="0" borderId="0" xfId="0" applyFont="1" applyAlignment="1">
      <alignment horizontal="left"/>
    </xf>
    <xf numFmtId="0" fontId="85" fillId="0" borderId="0" xfId="0" applyFont="1"/>
    <xf numFmtId="0" fontId="87" fillId="0" borderId="0" xfId="0" applyFont="1" applyAlignment="1">
      <alignment horizontal="center" vertical="center"/>
    </xf>
    <xf numFmtId="0" fontId="88" fillId="0" borderId="0" xfId="0" applyFont="1" applyAlignment="1">
      <alignment vertical="center"/>
    </xf>
    <xf numFmtId="0" fontId="63" fillId="0" borderId="0" xfId="0" applyFont="1"/>
    <xf numFmtId="0" fontId="67" fillId="0" borderId="0" xfId="0" applyFont="1" applyAlignment="1">
      <alignment vertical="center"/>
    </xf>
    <xf numFmtId="0" fontId="80" fillId="0" borderId="0" xfId="0" applyFont="1" applyAlignment="1">
      <alignment vertical="center" textRotation="255"/>
    </xf>
    <xf numFmtId="0" fontId="0" fillId="0" borderId="11" xfId="0" applyBorder="1" applyAlignment="1">
      <alignment horizontal="right" vertical="center"/>
    </xf>
    <xf numFmtId="0" fontId="61" fillId="5" borderId="62" xfId="0" applyFont="1" applyFill="1" applyBorder="1" applyAlignment="1">
      <alignment horizontal="center" vertical="center"/>
    </xf>
    <xf numFmtId="0" fontId="89" fillId="3" borderId="0" xfId="0" applyFont="1" applyFill="1"/>
    <xf numFmtId="0" fontId="6" fillId="0" borderId="0" xfId="2" applyFont="1" applyAlignment="1">
      <alignment horizontal="center" vertical="top"/>
    </xf>
    <xf numFmtId="0" fontId="0" fillId="0" borderId="0" xfId="0" applyAlignment="1">
      <alignment vertical="center" shrinkToFit="1"/>
    </xf>
    <xf numFmtId="0" fontId="3" fillId="0" borderId="59" xfId="0" applyFont="1" applyBorder="1" applyAlignment="1">
      <alignment horizontal="center" vertical="center"/>
    </xf>
    <xf numFmtId="0" fontId="3" fillId="0" borderId="11" xfId="0" applyFont="1" applyBorder="1" applyAlignment="1">
      <alignment horizontal="center" vertical="center"/>
    </xf>
    <xf numFmtId="0" fontId="3" fillId="0" borderId="60" xfId="0" applyFont="1" applyBorder="1" applyAlignment="1">
      <alignment horizontal="center" vertical="center"/>
    </xf>
    <xf numFmtId="0" fontId="21" fillId="0" borderId="10" xfId="0" applyFont="1" applyBorder="1" applyAlignment="1">
      <alignment horizontal="center" vertical="center" shrinkToFit="1"/>
    </xf>
    <xf numFmtId="0" fontId="9" fillId="0" borderId="36" xfId="0" applyFont="1" applyBorder="1" applyAlignment="1">
      <alignment horizontal="center" vertical="center" wrapText="1"/>
    </xf>
    <xf numFmtId="0" fontId="6" fillId="0" borderId="46" xfId="2" applyFont="1" applyBorder="1" applyAlignment="1">
      <alignment horizontal="left" vertical="center"/>
    </xf>
    <xf numFmtId="0" fontId="95" fillId="0" borderId="0" xfId="0" applyFont="1" applyAlignment="1">
      <alignment vertical="center"/>
    </xf>
    <xf numFmtId="0" fontId="30" fillId="0" borderId="9" xfId="0" applyFont="1" applyBorder="1" applyAlignment="1">
      <alignment vertical="center"/>
    </xf>
    <xf numFmtId="0" fontId="0" fillId="0" borderId="29" xfId="0" applyBorder="1" applyAlignment="1">
      <alignment vertical="center" shrinkToFit="1"/>
    </xf>
    <xf numFmtId="0" fontId="21" fillId="0" borderId="29" xfId="0" applyFont="1" applyBorder="1" applyAlignment="1">
      <alignment vertical="center" shrinkToFit="1"/>
    </xf>
    <xf numFmtId="0" fontId="21" fillId="0" borderId="0" xfId="0" applyFont="1" applyAlignment="1">
      <alignment horizontal="left" vertical="center" shrinkToFit="1"/>
    </xf>
    <xf numFmtId="0" fontId="21" fillId="0" borderId="55" xfId="0" applyFont="1" applyBorder="1" applyAlignment="1">
      <alignment vertical="center" shrinkToFit="1"/>
    </xf>
    <xf numFmtId="0" fontId="21" fillId="0" borderId="55" xfId="0" applyFont="1" applyBorder="1" applyAlignment="1">
      <alignment horizontal="left"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98" fillId="0" borderId="0" xfId="0" applyFont="1"/>
    <xf numFmtId="0" fontId="3" fillId="0" borderId="0" xfId="0" applyFont="1"/>
    <xf numFmtId="0" fontId="24" fillId="0" borderId="0" xfId="0" applyFont="1"/>
    <xf numFmtId="0" fontId="18" fillId="0" borderId="0" xfId="0" applyFont="1"/>
    <xf numFmtId="0" fontId="100" fillId="0" borderId="0" xfId="0" applyFont="1"/>
    <xf numFmtId="0" fontId="101" fillId="0" borderId="0" xfId="0" applyFont="1"/>
    <xf numFmtId="0" fontId="22" fillId="0" borderId="0" xfId="0" applyFont="1"/>
    <xf numFmtId="0" fontId="0" fillId="0" borderId="2" xfId="0" applyBorder="1" applyAlignment="1">
      <alignment vertical="center"/>
    </xf>
    <xf numFmtId="0" fontId="0" fillId="0" borderId="9" xfId="0" applyBorder="1" applyAlignment="1">
      <alignment vertical="center"/>
    </xf>
    <xf numFmtId="0" fontId="97" fillId="0" borderId="0" xfId="2" applyFont="1" applyAlignment="1">
      <alignment horizontal="left" vertical="center"/>
    </xf>
    <xf numFmtId="0" fontId="105" fillId="0" borderId="0" xfId="0" applyFont="1" applyAlignment="1">
      <alignment vertical="center"/>
    </xf>
    <xf numFmtId="0" fontId="106" fillId="0" borderId="0" xfId="0" applyFont="1" applyAlignment="1">
      <alignment vertical="center"/>
    </xf>
    <xf numFmtId="0" fontId="107" fillId="0" borderId="5" xfId="0" applyFont="1" applyBorder="1" applyAlignment="1">
      <alignment vertical="center"/>
    </xf>
    <xf numFmtId="0" fontId="108" fillId="0" borderId="3" xfId="0" applyFont="1" applyBorder="1" applyAlignment="1">
      <alignment horizontal="center" vertical="center"/>
    </xf>
    <xf numFmtId="0" fontId="109" fillId="0" borderId="3" xfId="0" applyFont="1" applyBorder="1" applyAlignment="1">
      <alignment vertical="center"/>
    </xf>
    <xf numFmtId="0" fontId="107" fillId="0" borderId="3" xfId="0" applyFont="1" applyBorder="1" applyAlignment="1">
      <alignment vertical="center"/>
    </xf>
    <xf numFmtId="0" fontId="107" fillId="0" borderId="8" xfId="0" applyFont="1" applyBorder="1" applyAlignment="1">
      <alignment vertical="center"/>
    </xf>
    <xf numFmtId="0" fontId="107" fillId="0" borderId="10" xfId="0" applyFont="1" applyBorder="1" applyAlignment="1">
      <alignment vertical="center"/>
    </xf>
    <xf numFmtId="0" fontId="110" fillId="0" borderId="0" xfId="0" applyFont="1" applyAlignment="1">
      <alignment horizontal="center" vertical="center"/>
    </xf>
    <xf numFmtId="0" fontId="110" fillId="0" borderId="0" xfId="0" applyFont="1" applyAlignment="1">
      <alignment vertical="center"/>
    </xf>
    <xf numFmtId="0" fontId="108" fillId="0" borderId="0" xfId="0" applyFont="1" applyAlignment="1">
      <alignment vertical="center"/>
    </xf>
    <xf numFmtId="0" fontId="109" fillId="0" borderId="0" xfId="0" applyFont="1" applyAlignment="1">
      <alignment vertical="center"/>
    </xf>
    <xf numFmtId="0" fontId="107" fillId="0" borderId="0" xfId="0" applyFont="1" applyAlignment="1">
      <alignment vertical="center"/>
    </xf>
    <xf numFmtId="0" fontId="107" fillId="0" borderId="6" xfId="0" applyFont="1" applyBorder="1" applyAlignment="1">
      <alignment vertical="center"/>
    </xf>
    <xf numFmtId="0" fontId="108" fillId="0" borderId="0" xfId="0" applyFont="1" applyAlignment="1">
      <alignment horizontal="center" vertical="center"/>
    </xf>
    <xf numFmtId="0" fontId="107" fillId="0" borderId="55" xfId="0" applyFont="1" applyBorder="1" applyAlignment="1">
      <alignment vertical="center"/>
    </xf>
    <xf numFmtId="0" fontId="107" fillId="0" borderId="6" xfId="0" applyFont="1" applyBorder="1" applyAlignment="1">
      <alignment horizontal="right" vertical="center"/>
    </xf>
    <xf numFmtId="0" fontId="107" fillId="0" borderId="19" xfId="0" applyFont="1" applyBorder="1" applyAlignment="1">
      <alignment vertical="center"/>
    </xf>
    <xf numFmtId="0" fontId="28" fillId="0" borderId="74" xfId="0" applyFont="1" applyBorder="1" applyAlignment="1">
      <alignment vertical="center" wrapText="1"/>
    </xf>
    <xf numFmtId="0" fontId="52" fillId="0" borderId="55" xfId="0" applyFont="1" applyBorder="1"/>
    <xf numFmtId="0" fontId="0" fillId="0" borderId="0" xfId="0" applyAlignment="1">
      <alignment vertical="center" wrapText="1"/>
    </xf>
    <xf numFmtId="0" fontId="54" fillId="0" borderId="70" xfId="0" applyFont="1" applyBorder="1" applyAlignment="1">
      <alignment horizontal="left" vertical="center"/>
    </xf>
    <xf numFmtId="0" fontId="6" fillId="0" borderId="39" xfId="0" applyFont="1" applyBorder="1" applyAlignment="1">
      <alignment vertical="center"/>
    </xf>
    <xf numFmtId="0" fontId="6" fillId="0" borderId="40" xfId="0" applyFont="1" applyBorder="1" applyAlignment="1">
      <alignment vertical="center"/>
    </xf>
    <xf numFmtId="0" fontId="6" fillId="0" borderId="81" xfId="0" applyFont="1" applyBorder="1" applyAlignment="1">
      <alignment vertical="center"/>
    </xf>
    <xf numFmtId="0" fontId="28" fillId="0" borderId="78" xfId="0" applyFont="1" applyBorder="1" applyAlignment="1">
      <alignment horizontal="center" vertical="center"/>
    </xf>
    <xf numFmtId="0" fontId="54" fillId="0" borderId="70" xfId="0" applyFont="1" applyBorder="1" applyAlignment="1">
      <alignment horizontal="center" vertical="center"/>
    </xf>
    <xf numFmtId="0" fontId="54" fillId="0" borderId="43" xfId="0" applyFont="1" applyBorder="1" applyAlignment="1">
      <alignment horizontal="center" vertical="center"/>
    </xf>
    <xf numFmtId="0" fontId="54" fillId="0" borderId="72" xfId="0" applyFont="1" applyBorder="1" applyAlignment="1">
      <alignment horizontal="center" vertical="center"/>
    </xf>
    <xf numFmtId="177" fontId="14" fillId="0" borderId="0" xfId="0" applyNumberFormat="1" applyFont="1" applyAlignment="1">
      <alignment vertical="center"/>
    </xf>
    <xf numFmtId="0" fontId="9" fillId="0" borderId="0" xfId="0" applyFont="1" applyAlignment="1">
      <alignment vertical="center" wrapText="1"/>
    </xf>
    <xf numFmtId="0" fontId="7" fillId="0" borderId="0" xfId="0" applyFont="1" applyAlignment="1">
      <alignment vertical="center" wrapText="1"/>
    </xf>
    <xf numFmtId="0" fontId="13" fillId="0" borderId="0" xfId="0" applyFont="1" applyAlignment="1">
      <alignment vertical="center" wrapText="1"/>
    </xf>
    <xf numFmtId="0" fontId="50" fillId="0" borderId="0" xfId="0" applyFont="1" applyAlignment="1">
      <alignment vertical="center"/>
    </xf>
    <xf numFmtId="0" fontId="51" fillId="0" borderId="0" xfId="0" applyFont="1" applyAlignment="1">
      <alignment vertical="center"/>
    </xf>
    <xf numFmtId="0" fontId="3" fillId="0" borderId="0" xfId="2" applyFont="1" applyAlignment="1">
      <alignment horizontal="center" vertical="center"/>
    </xf>
    <xf numFmtId="0" fontId="6" fillId="0" borderId="0" xfId="2" applyFont="1" applyAlignment="1">
      <alignment horizontal="center" vertical="center"/>
    </xf>
    <xf numFmtId="20" fontId="6" fillId="0" borderId="0" xfId="2" applyNumberFormat="1" applyFont="1" applyAlignment="1">
      <alignment horizontal="left" vertical="center"/>
    </xf>
    <xf numFmtId="0" fontId="40" fillId="0" borderId="0" xfId="30" applyAlignment="1" applyProtection="1">
      <alignment horizontal="left" vertical="center"/>
    </xf>
    <xf numFmtId="0" fontId="6" fillId="0" borderId="0" xfId="2" applyFont="1" applyAlignment="1">
      <alignment horizontal="left" vertical="center" wrapText="1"/>
    </xf>
    <xf numFmtId="0" fontId="0" fillId="0" borderId="0" xfId="0" applyAlignment="1">
      <alignment horizontal="left" wrapText="1" shrinkToFit="1"/>
    </xf>
    <xf numFmtId="0" fontId="21" fillId="0" borderId="1" xfId="0" applyFont="1" applyBorder="1" applyAlignment="1">
      <alignment vertical="center"/>
    </xf>
    <xf numFmtId="0" fontId="21" fillId="0" borderId="1" xfId="0" applyFont="1" applyBorder="1" applyAlignment="1">
      <alignment vertical="center" shrinkToFit="1"/>
    </xf>
    <xf numFmtId="0" fontId="21" fillId="0" borderId="30" xfId="0" applyFont="1" applyBorder="1" applyAlignment="1">
      <alignment vertical="center" shrinkToFit="1"/>
    </xf>
    <xf numFmtId="0" fontId="102" fillId="0" borderId="0" xfId="0" applyFont="1" applyAlignment="1">
      <alignment vertical="center" wrapText="1"/>
    </xf>
    <xf numFmtId="0" fontId="103" fillId="0" borderId="0" xfId="0" applyFont="1" applyAlignment="1">
      <alignment vertical="center" wrapText="1"/>
    </xf>
    <xf numFmtId="0" fontId="76" fillId="3" borderId="0" xfId="0" applyFont="1" applyFill="1"/>
    <xf numFmtId="0" fontId="0" fillId="3" borderId="0" xfId="0" applyFill="1"/>
    <xf numFmtId="0" fontId="9" fillId="0" borderId="0" xfId="2" applyFont="1" applyAlignment="1">
      <alignment horizontal="justify" vertical="center"/>
    </xf>
    <xf numFmtId="0" fontId="15" fillId="0" borderId="0" xfId="0" applyFont="1" applyAlignment="1">
      <alignment horizontal="left"/>
    </xf>
    <xf numFmtId="0" fontId="17" fillId="0" borderId="3" xfId="0" applyFont="1" applyBorder="1" applyAlignment="1">
      <alignment horizontal="left" vertical="center"/>
    </xf>
    <xf numFmtId="0" fontId="15" fillId="0" borderId="0" xfId="0" applyFont="1" applyAlignment="1">
      <alignment horizontal="left" vertical="center"/>
    </xf>
    <xf numFmtId="0" fontId="19" fillId="0" borderId="0" xfId="0" applyFont="1" applyAlignment="1">
      <alignment horizontal="center" vertical="center"/>
    </xf>
    <xf numFmtId="0" fontId="20" fillId="0" borderId="0" xfId="0" applyFont="1" applyAlignment="1">
      <alignment horizontal="center"/>
    </xf>
    <xf numFmtId="0" fontId="77" fillId="0" borderId="0" xfId="0" applyFont="1"/>
    <xf numFmtId="0" fontId="78" fillId="0" borderId="0" xfId="0" applyFont="1"/>
    <xf numFmtId="0" fontId="93" fillId="0" borderId="0" xfId="0" applyFont="1" applyAlignment="1">
      <alignment horizontal="right" vertical="top"/>
    </xf>
    <xf numFmtId="0" fontId="94" fillId="0" borderId="0" xfId="0" applyFont="1" applyAlignment="1">
      <alignment horizontal="right" vertical="top"/>
    </xf>
    <xf numFmtId="0" fontId="90" fillId="5" borderId="0" xfId="0" applyFont="1" applyFill="1" applyAlignment="1">
      <alignment horizontal="center" vertical="center"/>
    </xf>
    <xf numFmtId="0" fontId="35" fillId="3" borderId="0" xfId="0" applyFont="1" applyFill="1" applyAlignment="1">
      <alignment horizontal="center" wrapText="1"/>
    </xf>
    <xf numFmtId="0" fontId="0" fillId="0" borderId="0" xfId="0" applyAlignment="1">
      <alignment horizontal="center"/>
    </xf>
    <xf numFmtId="0" fontId="6" fillId="0" borderId="0" xfId="2" applyFont="1" applyAlignment="1">
      <alignment horizontal="left" vertical="center"/>
    </xf>
    <xf numFmtId="0" fontId="0" fillId="0" borderId="0" xfId="0" applyAlignment="1">
      <alignment vertical="center"/>
    </xf>
    <xf numFmtId="0" fontId="3" fillId="0" borderId="0" xfId="2" applyFont="1" applyAlignment="1">
      <alignment horizontal="center" vertical="center"/>
    </xf>
    <xf numFmtId="0" fontId="0" fillId="0" borderId="0" xfId="0" applyAlignment="1">
      <alignment horizontal="center" vertical="center"/>
    </xf>
    <xf numFmtId="0" fontId="6" fillId="0" borderId="0" xfId="2" applyFont="1" applyAlignment="1">
      <alignment horizontal="left" vertical="center" wrapText="1"/>
    </xf>
    <xf numFmtId="0" fontId="0" fillId="0" borderId="0" xfId="0" applyAlignment="1">
      <alignment horizontal="left" vertical="center" wrapText="1"/>
    </xf>
    <xf numFmtId="0" fontId="97" fillId="0" borderId="35" xfId="2" applyFont="1" applyBorder="1" applyAlignment="1">
      <alignment horizontal="center" vertical="center"/>
    </xf>
    <xf numFmtId="0" fontId="0" fillId="0" borderId="31" xfId="0" applyBorder="1" applyAlignment="1">
      <alignment horizontal="center" vertical="center"/>
    </xf>
    <xf numFmtId="0" fontId="26" fillId="0" borderId="0" xfId="0" applyFont="1" applyAlignment="1">
      <alignment horizontal="center" vertical="center"/>
    </xf>
    <xf numFmtId="0" fontId="23" fillId="0" borderId="0" xfId="0" applyFont="1" applyAlignment="1">
      <alignment horizontal="center" vertical="center"/>
    </xf>
    <xf numFmtId="0" fontId="107" fillId="0" borderId="10" xfId="0" applyFont="1" applyBorder="1" applyAlignment="1">
      <alignment vertical="center"/>
    </xf>
    <xf numFmtId="0" fontId="107" fillId="0" borderId="0" xfId="0" applyFont="1" applyAlignment="1">
      <alignment vertical="center"/>
    </xf>
    <xf numFmtId="0" fontId="105" fillId="0" borderId="0" xfId="0" applyFont="1" applyAlignment="1">
      <alignment vertical="center"/>
    </xf>
    <xf numFmtId="0" fontId="105" fillId="0" borderId="55" xfId="0" applyFont="1" applyBorder="1" applyAlignment="1">
      <alignment vertical="center"/>
    </xf>
    <xf numFmtId="0" fontId="110" fillId="0" borderId="10" xfId="0" applyFont="1" applyBorder="1" applyAlignment="1">
      <alignment horizontal="right" vertical="center"/>
    </xf>
    <xf numFmtId="0" fontId="110" fillId="0" borderId="0" xfId="0" applyFont="1" applyAlignment="1">
      <alignment horizontal="right" vertical="center"/>
    </xf>
    <xf numFmtId="0" fontId="110" fillId="0" borderId="0" xfId="0" applyFont="1" applyAlignment="1">
      <alignment vertical="center"/>
    </xf>
    <xf numFmtId="49" fontId="28" fillId="0" borderId="71" xfId="0" quotePrefix="1" applyNumberFormat="1" applyFont="1" applyBorder="1" applyAlignment="1">
      <alignment horizontal="center" vertical="center" textRotation="255"/>
    </xf>
    <xf numFmtId="0" fontId="0" fillId="0" borderId="12" xfId="0" applyBorder="1" applyAlignment="1">
      <alignment horizontal="center" vertical="center" textRotation="255"/>
    </xf>
    <xf numFmtId="0" fontId="0" fillId="0" borderId="69" xfId="0" applyBorder="1" applyAlignment="1">
      <alignment horizontal="center" vertical="center" textRotation="255"/>
    </xf>
    <xf numFmtId="0" fontId="61" fillId="0" borderId="71" xfId="0" applyFont="1" applyBorder="1" applyAlignment="1">
      <alignment horizontal="center" vertical="center" textRotation="255"/>
    </xf>
    <xf numFmtId="0" fontId="28" fillId="0" borderId="61" xfId="0" applyFont="1" applyBorder="1" applyAlignment="1">
      <alignment horizontal="center" vertical="center"/>
    </xf>
    <xf numFmtId="0" fontId="28" fillId="0" borderId="62" xfId="0" applyFont="1" applyBorder="1" applyAlignment="1">
      <alignment horizontal="center" vertical="center"/>
    </xf>
    <xf numFmtId="0" fontId="28" fillId="0" borderId="71" xfId="0" applyFont="1" applyBorder="1" applyAlignment="1">
      <alignment horizontal="center" vertical="center"/>
    </xf>
    <xf numFmtId="0" fontId="0" fillId="0" borderId="14" xfId="0" applyBorder="1" applyAlignment="1">
      <alignment horizontal="center" vertical="center"/>
    </xf>
    <xf numFmtId="0" fontId="28" fillId="0" borderId="13" xfId="0" applyFont="1" applyBorder="1" applyAlignment="1">
      <alignment horizontal="center" vertical="center"/>
    </xf>
    <xf numFmtId="0" fontId="0" fillId="0" borderId="69" xfId="0" applyBorder="1" applyAlignment="1">
      <alignment horizontal="center" vertical="center"/>
    </xf>
    <xf numFmtId="49" fontId="28" fillId="0" borderId="71" xfId="0" applyNumberFormat="1" applyFont="1" applyBorder="1" applyAlignment="1">
      <alignment horizontal="center" vertical="center" textRotation="255"/>
    </xf>
    <xf numFmtId="0" fontId="29" fillId="0" borderId="48" xfId="0" applyFont="1" applyBorder="1" applyAlignment="1">
      <alignment vertical="center" textRotation="255"/>
    </xf>
    <xf numFmtId="0" fontId="32" fillId="0" borderId="53" xfId="0" applyFont="1" applyBorder="1" applyAlignment="1">
      <alignment vertical="center" textRotation="255"/>
    </xf>
    <xf numFmtId="0" fontId="29" fillId="0" borderId="57" xfId="0" applyFont="1" applyBorder="1" applyAlignment="1">
      <alignment vertical="center" textRotation="255"/>
    </xf>
    <xf numFmtId="0" fontId="29" fillId="0" borderId="56" xfId="0" applyFont="1" applyBorder="1" applyAlignment="1">
      <alignment vertical="center" textRotation="255"/>
    </xf>
    <xf numFmtId="0" fontId="32" fillId="0" borderId="56" xfId="0" applyFont="1" applyBorder="1" applyAlignment="1">
      <alignment vertical="center" textRotation="255"/>
    </xf>
    <xf numFmtId="0" fontId="32" fillId="0" borderId="36" xfId="0" applyFont="1" applyBorder="1" applyAlignment="1">
      <alignment vertical="center" textRotation="255"/>
    </xf>
    <xf numFmtId="0" fontId="28" fillId="0" borderId="12" xfId="0" applyFont="1" applyBorder="1" applyAlignment="1">
      <alignment horizontal="center" vertical="center"/>
    </xf>
    <xf numFmtId="0" fontId="0" fillId="0" borderId="76" xfId="0" applyBorder="1" applyAlignment="1">
      <alignment vertical="center" textRotation="255"/>
    </xf>
    <xf numFmtId="0" fontId="0" fillId="0" borderId="77" xfId="0" applyBorder="1" applyAlignment="1">
      <alignment vertical="center" textRotation="255"/>
    </xf>
    <xf numFmtId="0" fontId="0" fillId="0" borderId="9" xfId="0" applyBorder="1" applyAlignment="1">
      <alignment vertical="center" textRotation="255"/>
    </xf>
    <xf numFmtId="0" fontId="29" fillId="0" borderId="78" xfId="0" applyFont="1" applyBorder="1" applyAlignment="1">
      <alignment vertical="center" textRotation="255"/>
    </xf>
    <xf numFmtId="0" fontId="0" fillId="0" borderId="26" xfId="0" applyBorder="1" applyAlignment="1">
      <alignment vertical="center" textRotation="255"/>
    </xf>
    <xf numFmtId="0" fontId="0" fillId="0" borderId="45" xfId="0" applyBorder="1" applyAlignment="1">
      <alignment vertical="center" textRotation="255"/>
    </xf>
    <xf numFmtId="0" fontId="0" fillId="0" borderId="68" xfId="0" applyBorder="1" applyAlignment="1">
      <alignment vertical="center" textRotation="255"/>
    </xf>
    <xf numFmtId="0" fontId="28" fillId="0" borderId="70" xfId="0" applyFont="1" applyBorder="1" applyAlignment="1">
      <alignment horizontal="center" vertical="center"/>
    </xf>
    <xf numFmtId="0" fontId="0" fillId="0" borderId="40" xfId="0" applyBorder="1" applyAlignment="1">
      <alignment horizontal="center" vertical="center"/>
    </xf>
    <xf numFmtId="0" fontId="28" fillId="0" borderId="43" xfId="0" applyFont="1" applyBorder="1" applyAlignment="1">
      <alignment horizontal="center" vertical="center"/>
    </xf>
    <xf numFmtId="0" fontId="0" fillId="0" borderId="1" xfId="0" applyBorder="1" applyAlignment="1">
      <alignment horizontal="center" vertical="center"/>
    </xf>
    <xf numFmtId="0" fontId="28" fillId="0" borderId="72" xfId="0" applyFont="1" applyBorder="1" applyAlignment="1">
      <alignment horizontal="center" vertical="center"/>
    </xf>
    <xf numFmtId="0" fontId="0" fillId="0" borderId="73" xfId="0" applyBorder="1" applyAlignment="1">
      <alignment horizontal="center" vertical="center"/>
    </xf>
    <xf numFmtId="0" fontId="60" fillId="0" borderId="0" xfId="0" applyFont="1" applyAlignment="1">
      <alignment horizontal="center" vertical="center"/>
    </xf>
    <xf numFmtId="0" fontId="29" fillId="0" borderId="0" xfId="0" applyFont="1" applyAlignment="1">
      <alignment horizontal="center" vertical="center"/>
    </xf>
    <xf numFmtId="0" fontId="61" fillId="0" borderId="61" xfId="0" applyFont="1" applyBorder="1" applyAlignment="1">
      <alignment horizontal="center" vertical="center"/>
    </xf>
    <xf numFmtId="0" fontId="61" fillId="0" borderId="62" xfId="0" applyFont="1" applyBorder="1" applyAlignment="1">
      <alignment horizontal="center" vertical="center"/>
    </xf>
    <xf numFmtId="0" fontId="61" fillId="0" borderId="39" xfId="0" applyFont="1" applyBorder="1" applyAlignment="1">
      <alignment horizontal="center" vertical="center"/>
    </xf>
    <xf numFmtId="0" fontId="61" fillId="0" borderId="4" xfId="0" applyFont="1" applyBorder="1" applyAlignment="1">
      <alignment horizontal="center" vertical="center"/>
    </xf>
    <xf numFmtId="0" fontId="28" fillId="0" borderId="64" xfId="0" applyFont="1" applyBorder="1" applyAlignment="1">
      <alignment horizontal="left" vertical="center" wrapText="1"/>
    </xf>
    <xf numFmtId="0" fontId="31" fillId="0" borderId="65" xfId="0" applyFont="1" applyBorder="1" applyAlignment="1">
      <alignment horizontal="left" vertical="center" wrapText="1"/>
    </xf>
    <xf numFmtId="0" fontId="29" fillId="0" borderId="0" xfId="0" applyFont="1" applyAlignment="1">
      <alignment horizontal="right" vertical="center"/>
    </xf>
    <xf numFmtId="0" fontId="0" fillId="0" borderId="0" xfId="0" applyAlignment="1">
      <alignment horizontal="right" vertical="center"/>
    </xf>
    <xf numFmtId="0" fontId="28" fillId="0" borderId="0" xfId="0" applyFont="1" applyAlignment="1">
      <alignment vertical="center" textRotation="255"/>
    </xf>
    <xf numFmtId="0" fontId="0" fillId="0" borderId="0" xfId="0" applyAlignment="1">
      <alignment vertical="center" textRotation="255"/>
    </xf>
    <xf numFmtId="0" fontId="61" fillId="0" borderId="71" xfId="0" applyFont="1" applyBorder="1" applyAlignment="1">
      <alignment horizontal="center" vertical="center"/>
    </xf>
    <xf numFmtId="0" fontId="0" fillId="0" borderId="12" xfId="0" applyBorder="1" applyAlignment="1">
      <alignment horizontal="center" vertical="center"/>
    </xf>
    <xf numFmtId="0" fontId="28" fillId="0" borderId="66" xfId="0" applyFont="1" applyBorder="1" applyAlignment="1">
      <alignment horizontal="left" vertical="center" wrapText="1" shrinkToFit="1"/>
    </xf>
    <xf numFmtId="0" fontId="3" fillId="0" borderId="65" xfId="0" applyFont="1" applyBorder="1" applyAlignment="1">
      <alignment horizontal="left" vertical="center" wrapText="1" shrinkToFit="1"/>
    </xf>
    <xf numFmtId="0" fontId="3" fillId="0" borderId="67" xfId="0" applyFont="1" applyBorder="1" applyAlignment="1">
      <alignment horizontal="left" vertical="center" wrapText="1" shrinkToFit="1"/>
    </xf>
    <xf numFmtId="0" fontId="61" fillId="0" borderId="13" xfId="0" applyFont="1" applyBorder="1" applyAlignment="1">
      <alignment horizontal="center" vertical="center"/>
    </xf>
    <xf numFmtId="0" fontId="0" fillId="0" borderId="0" xfId="0" applyAlignment="1">
      <alignment horizontal="center" shrinkToFit="1"/>
    </xf>
    <xf numFmtId="0" fontId="0" fillId="0" borderId="0" xfId="0" applyAlignment="1">
      <alignment horizontal="left" wrapText="1" shrinkToFit="1"/>
    </xf>
    <xf numFmtId="0" fontId="32" fillId="0" borderId="3" xfId="0" applyFont="1" applyBorder="1" applyAlignment="1">
      <alignment horizontal="left" vertical="center" wrapText="1" shrinkToFit="1"/>
    </xf>
    <xf numFmtId="0" fontId="32" fillId="0" borderId="3" xfId="0" applyFont="1" applyBorder="1" applyAlignment="1">
      <alignment horizontal="left" vertical="center" shrinkToFit="1"/>
    </xf>
    <xf numFmtId="0" fontId="32" fillId="0" borderId="0" xfId="0" applyFont="1" applyAlignment="1">
      <alignment horizontal="left" vertical="center" shrinkToFit="1"/>
    </xf>
    <xf numFmtId="0" fontId="0" fillId="0" borderId="2" xfId="0" applyBorder="1" applyAlignment="1">
      <alignment horizontal="left" vertical="center" shrinkToFit="1"/>
    </xf>
    <xf numFmtId="0" fontId="0" fillId="0" borderId="0" xfId="0" applyAlignment="1">
      <alignment horizontal="left" shrinkToFit="1"/>
    </xf>
    <xf numFmtId="0" fontId="32" fillId="0" borderId="2" xfId="0" applyFont="1" applyBorder="1" applyAlignment="1">
      <alignment horizontal="left" vertical="center" shrinkToFit="1"/>
    </xf>
    <xf numFmtId="0" fontId="0" fillId="0" borderId="4" xfId="0" applyBorder="1" applyAlignment="1">
      <alignment horizontal="center" shrinkToFit="1"/>
    </xf>
    <xf numFmtId="0" fontId="0" fillId="0" borderId="1" xfId="0" applyBorder="1" applyAlignment="1">
      <alignment horizontal="center" shrinkToFit="1"/>
    </xf>
    <xf numFmtId="0" fontId="0" fillId="0" borderId="18" xfId="0" applyBorder="1" applyAlignment="1">
      <alignment horizontal="center" shrinkToFit="1"/>
    </xf>
    <xf numFmtId="0" fontId="0" fillId="0" borderId="10" xfId="0" applyBorder="1" applyAlignment="1">
      <alignment shrinkToFit="1"/>
    </xf>
    <xf numFmtId="0" fontId="0" fillId="0" borderId="0" xfId="0" applyAlignment="1">
      <alignment shrinkToFit="1"/>
    </xf>
    <xf numFmtId="0" fontId="0" fillId="4" borderId="5"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16" xfId="0" applyFill="1" applyBorder="1" applyAlignment="1">
      <alignment horizontal="center" vertical="center" shrinkToFit="1"/>
    </xf>
    <xf numFmtId="0" fontId="0" fillId="4" borderId="10" xfId="0" applyFill="1" applyBorder="1" applyAlignment="1">
      <alignment horizontal="center" vertical="center" shrinkToFit="1"/>
    </xf>
    <xf numFmtId="0" fontId="0" fillId="4" borderId="0" xfId="0" applyFill="1" applyAlignment="1">
      <alignment horizontal="center" vertical="center" shrinkToFit="1"/>
    </xf>
    <xf numFmtId="0" fontId="0" fillId="4" borderId="17" xfId="0" applyFill="1" applyBorder="1" applyAlignment="1">
      <alignment horizontal="center" vertical="center" shrinkToFit="1"/>
    </xf>
    <xf numFmtId="0" fontId="0" fillId="4" borderId="7" xfId="0" applyFill="1" applyBorder="1" applyAlignment="1">
      <alignment horizontal="center" vertical="center" shrinkToFit="1"/>
    </xf>
    <xf numFmtId="0" fontId="0" fillId="4" borderId="2"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5" xfId="0" applyFill="1" applyBorder="1" applyAlignment="1">
      <alignment horizontal="center" vertical="center" wrapText="1" shrinkToFit="1"/>
    </xf>
    <xf numFmtId="0" fontId="0" fillId="4" borderId="55" xfId="0" applyFill="1" applyBorder="1" applyAlignment="1">
      <alignment horizontal="center" vertical="center" shrinkToFit="1"/>
    </xf>
    <xf numFmtId="0" fontId="0" fillId="4" borderId="4" xfId="0" applyFill="1" applyBorder="1" applyAlignment="1">
      <alignment horizontal="center" shrinkToFit="1"/>
    </xf>
    <xf numFmtId="0" fontId="0" fillId="4" borderId="1" xfId="0" applyFill="1" applyBorder="1" applyAlignment="1">
      <alignment horizontal="center" shrinkToFit="1"/>
    </xf>
    <xf numFmtId="0" fontId="0" fillId="4" borderId="18" xfId="0" applyFill="1" applyBorder="1" applyAlignment="1">
      <alignment horizontal="center" shrinkToFit="1"/>
    </xf>
    <xf numFmtId="55" fontId="0" fillId="0" borderId="0" xfId="0" applyNumberFormat="1" applyAlignment="1">
      <alignment horizontal="left" shrinkToFit="1"/>
    </xf>
    <xf numFmtId="0" fontId="0" fillId="0" borderId="0" xfId="0" applyAlignment="1">
      <alignment horizontal="left"/>
    </xf>
    <xf numFmtId="0" fontId="0" fillId="0" borderId="0" xfId="0"/>
    <xf numFmtId="0" fontId="55" fillId="2" borderId="0" xfId="0" applyFont="1" applyFill="1" applyAlignment="1">
      <alignment horizontal="center" vertical="center" wrapText="1" shrinkToFit="1"/>
    </xf>
    <xf numFmtId="0" fontId="55" fillId="2" borderId="0" xfId="0" applyFont="1" applyFill="1" applyAlignment="1">
      <alignment horizontal="center" vertical="center" shrinkToFit="1"/>
    </xf>
    <xf numFmtId="0" fontId="32" fillId="0" borderId="0" xfId="0" applyFont="1" applyAlignment="1">
      <alignment horizontal="left" vertical="center" wrapText="1" shrinkToFit="1"/>
    </xf>
    <xf numFmtId="0" fontId="32" fillId="0" borderId="2" xfId="0" applyFont="1" applyBorder="1" applyAlignment="1">
      <alignment horizontal="left" vertical="center" wrapText="1" shrinkToFit="1"/>
    </xf>
    <xf numFmtId="0" fontId="0" fillId="0" borderId="0" xfId="0" applyAlignment="1">
      <alignment horizontal="left" vertical="center" shrinkToFit="1"/>
    </xf>
    <xf numFmtId="0" fontId="30" fillId="0" borderId="4" xfId="0" applyFont="1" applyBorder="1" applyAlignment="1">
      <alignment horizontal="center" vertical="center"/>
    </xf>
    <xf numFmtId="0" fontId="30" fillId="0" borderId="1" xfId="0" applyFont="1" applyBorder="1" applyAlignment="1">
      <alignment horizontal="center" vertical="center"/>
    </xf>
    <xf numFmtId="0" fontId="30" fillId="0" borderId="30" xfId="0" applyFont="1" applyBorder="1" applyAlignment="1">
      <alignment horizontal="center" vertical="center"/>
    </xf>
    <xf numFmtId="0" fontId="30" fillId="0" borderId="10" xfId="0" applyFont="1" applyBorder="1" applyAlignment="1">
      <alignment vertical="center"/>
    </xf>
    <xf numFmtId="0" fontId="30" fillId="0" borderId="0" xfId="0" applyFont="1" applyAlignment="1">
      <alignment vertical="center"/>
    </xf>
    <xf numFmtId="0" fontId="30" fillId="0" borderId="28"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20" fontId="30" fillId="0" borderId="4" xfId="0" applyNumberFormat="1" applyFont="1" applyBorder="1" applyAlignment="1">
      <alignment horizontal="left" vertical="center"/>
    </xf>
    <xf numFmtId="20" fontId="30" fillId="0" borderId="1" xfId="0" applyNumberFormat="1" applyFont="1" applyBorder="1" applyAlignment="1">
      <alignment horizontal="left" vertical="center"/>
    </xf>
    <xf numFmtId="20" fontId="30" fillId="0" borderId="30" xfId="0" applyNumberFormat="1" applyFont="1" applyBorder="1" applyAlignment="1">
      <alignment horizontal="left" vertical="center"/>
    </xf>
    <xf numFmtId="0" fontId="30" fillId="0" borderId="5" xfId="0" applyFont="1" applyBorder="1" applyAlignment="1">
      <alignment vertical="center"/>
    </xf>
    <xf numFmtId="0" fontId="30" fillId="0" borderId="3" xfId="0" applyFont="1" applyBorder="1" applyAlignment="1">
      <alignment vertical="center"/>
    </xf>
    <xf numFmtId="0" fontId="30" fillId="0" borderId="15" xfId="0" applyFont="1" applyBorder="1" applyAlignment="1">
      <alignment vertical="center"/>
    </xf>
    <xf numFmtId="0" fontId="30" fillId="0" borderId="10" xfId="0" applyFont="1" applyBorder="1" applyAlignment="1">
      <alignment horizontal="center" vertical="center"/>
    </xf>
    <xf numFmtId="0" fontId="30" fillId="0" borderId="0" xfId="0" applyFont="1" applyAlignment="1">
      <alignment horizontal="center" vertical="center"/>
    </xf>
    <xf numFmtId="0" fontId="30" fillId="0" borderId="29" xfId="0" applyFont="1" applyBorder="1" applyAlignment="1">
      <alignment horizontal="center" vertical="center"/>
    </xf>
    <xf numFmtId="0" fontId="30" fillId="0" borderId="5" xfId="0" applyFont="1" applyBorder="1" applyAlignment="1">
      <alignment horizontal="left" vertical="center"/>
    </xf>
    <xf numFmtId="0" fontId="30" fillId="0" borderId="3" xfId="0" applyFont="1" applyBorder="1" applyAlignment="1">
      <alignment horizontal="left" vertical="center"/>
    </xf>
    <xf numFmtId="0" fontId="30" fillId="0" borderId="26" xfId="0" applyFont="1" applyBorder="1" applyAlignment="1">
      <alignment horizontal="left" vertical="center"/>
    </xf>
    <xf numFmtId="0" fontId="30" fillId="0" borderId="25" xfId="0" applyFont="1" applyBorder="1" applyAlignment="1">
      <alignment vertical="center"/>
    </xf>
    <xf numFmtId="0" fontId="67" fillId="0" borderId="0" xfId="0" applyFont="1" applyAlignment="1">
      <alignment vertical="center"/>
    </xf>
    <xf numFmtId="0" fontId="30" fillId="0" borderId="27" xfId="0" applyFont="1" applyBorder="1" applyAlignment="1">
      <alignment horizontal="center" vertical="center"/>
    </xf>
    <xf numFmtId="0" fontId="30" fillId="0" borderId="7" xfId="0" applyFont="1"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96" fillId="0" borderId="10" xfId="0" applyFont="1" applyBorder="1" applyAlignment="1">
      <alignment horizontal="left" vertical="center"/>
    </xf>
    <xf numFmtId="0" fontId="96" fillId="0" borderId="0" xfId="0" applyFont="1" applyAlignment="1">
      <alignment horizontal="left" vertical="center"/>
    </xf>
    <xf numFmtId="0" fontId="96" fillId="0" borderId="25" xfId="0" applyFont="1" applyBorder="1" applyAlignment="1">
      <alignment horizontal="left" vertical="center"/>
    </xf>
    <xf numFmtId="0" fontId="96" fillId="0" borderId="10" xfId="0" applyFont="1" applyBorder="1" applyAlignment="1">
      <alignment vertical="center"/>
    </xf>
    <xf numFmtId="0" fontId="96" fillId="0" borderId="0" xfId="0" applyFont="1" applyAlignment="1">
      <alignment vertical="center"/>
    </xf>
    <xf numFmtId="0" fontId="96" fillId="0" borderId="28" xfId="0" applyFont="1" applyBorder="1" applyAlignment="1">
      <alignment vertical="center"/>
    </xf>
    <xf numFmtId="0" fontId="0" fillId="0" borderId="28" xfId="0" applyBorder="1" applyAlignment="1">
      <alignment vertical="center"/>
    </xf>
    <xf numFmtId="0" fontId="30" fillId="0" borderId="4" xfId="0" applyFont="1" applyBorder="1" applyAlignment="1">
      <alignment horizontal="left" vertical="center"/>
    </xf>
    <xf numFmtId="0" fontId="30" fillId="0" borderId="1" xfId="0" applyFont="1" applyBorder="1" applyAlignment="1">
      <alignment horizontal="left" vertical="center"/>
    </xf>
    <xf numFmtId="0" fontId="30" fillId="0" borderId="30" xfId="0" applyFont="1" applyBorder="1" applyAlignment="1">
      <alignment horizontal="left" vertical="center"/>
    </xf>
    <xf numFmtId="0" fontId="30" fillId="0" borderId="7" xfId="0" applyFont="1" applyBorder="1" applyAlignment="1">
      <alignment horizontal="left" vertical="center"/>
    </xf>
    <xf numFmtId="0" fontId="30" fillId="0" borderId="2" xfId="0" applyFont="1" applyBorder="1" applyAlignment="1">
      <alignment horizontal="left" vertical="center"/>
    </xf>
    <xf numFmtId="0" fontId="30" fillId="0" borderId="9" xfId="0" applyFont="1" applyBorder="1" applyAlignment="1">
      <alignment horizontal="left" vertical="center"/>
    </xf>
    <xf numFmtId="0" fontId="30" fillId="0" borderId="7" xfId="0" applyFont="1"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29" xfId="0" applyBorder="1" applyAlignment="1">
      <alignment vertical="center"/>
    </xf>
    <xf numFmtId="0" fontId="0" fillId="0" borderId="55" xfId="0" applyBorder="1" applyAlignment="1">
      <alignment vertical="center"/>
    </xf>
    <xf numFmtId="0" fontId="30" fillId="0" borderId="2" xfId="0" applyFont="1" applyBorder="1" applyAlignment="1">
      <alignment vertical="center"/>
    </xf>
    <xf numFmtId="0" fontId="0" fillId="0" borderId="3" xfId="0" applyBorder="1" applyAlignment="1">
      <alignment vertical="center"/>
    </xf>
    <xf numFmtId="0" fontId="30" fillId="0" borderId="26" xfId="0" applyFont="1" applyBorder="1" applyAlignment="1">
      <alignment vertical="center"/>
    </xf>
    <xf numFmtId="0" fontId="30" fillId="0" borderId="10" xfId="0" applyFont="1" applyBorder="1" applyAlignment="1">
      <alignment horizontal="center" vertical="center" wrapText="1"/>
    </xf>
    <xf numFmtId="0" fontId="68" fillId="0" borderId="0" xfId="0" applyFont="1" applyAlignment="1">
      <alignment horizontal="center" vertical="center" wrapText="1"/>
    </xf>
    <xf numFmtId="0" fontId="68" fillId="0" borderId="25" xfId="0" applyFont="1" applyBorder="1" applyAlignment="1">
      <alignment horizontal="center" vertical="center" wrapText="1"/>
    </xf>
    <xf numFmtId="0" fontId="68" fillId="0" borderId="10"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2" xfId="0" applyFont="1" applyBorder="1" applyAlignment="1">
      <alignment horizontal="center" vertical="center" wrapText="1"/>
    </xf>
    <xf numFmtId="0" fontId="68" fillId="0" borderId="9" xfId="0" applyFont="1" applyBorder="1" applyAlignment="1">
      <alignment horizontal="center" vertical="center" wrapText="1"/>
    </xf>
    <xf numFmtId="0" fontId="30" fillId="0" borderId="5" xfId="0" applyFont="1" applyBorder="1" applyAlignment="1">
      <alignment horizontal="center" vertical="center"/>
    </xf>
    <xf numFmtId="0" fontId="30" fillId="0" borderId="3" xfId="0" applyFont="1" applyBorder="1" applyAlignment="1">
      <alignment horizontal="center" vertical="center"/>
    </xf>
    <xf numFmtId="0" fontId="30" fillId="0" borderId="26" xfId="0" applyFont="1" applyBorder="1" applyAlignment="1">
      <alignment horizontal="center" vertical="center"/>
    </xf>
    <xf numFmtId="0" fontId="0" fillId="0" borderId="26" xfId="0" applyBorder="1" applyAlignment="1">
      <alignment vertical="center"/>
    </xf>
    <xf numFmtId="0" fontId="11" fillId="0" borderId="0" xfId="0" applyFont="1" applyAlignment="1">
      <alignment shrinkToFit="1"/>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27" xfId="0" applyFont="1" applyBorder="1" applyAlignment="1">
      <alignment horizontal="center" vertical="center" shrinkToFit="1"/>
    </xf>
    <xf numFmtId="0" fontId="11" fillId="0" borderId="0" xfId="0" applyFont="1" applyAlignment="1">
      <alignment horizontal="left"/>
    </xf>
    <xf numFmtId="0" fontId="21" fillId="0" borderId="5"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26" xfId="0" applyFont="1" applyBorder="1" applyAlignment="1">
      <alignment horizontal="left" vertical="center" shrinkToFit="1"/>
    </xf>
    <xf numFmtId="0" fontId="21" fillId="0" borderId="5"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5" xfId="0" applyFont="1" applyBorder="1" applyAlignment="1">
      <alignment vertical="center" shrinkToFit="1"/>
    </xf>
    <xf numFmtId="0" fontId="21" fillId="0" borderId="3" xfId="0" applyFont="1" applyBorder="1" applyAlignment="1">
      <alignment vertical="center" shrinkToFit="1"/>
    </xf>
    <xf numFmtId="0" fontId="21" fillId="0" borderId="26" xfId="0" applyFont="1" applyBorder="1" applyAlignment="1">
      <alignment vertical="center" shrinkToFit="1"/>
    </xf>
    <xf numFmtId="0" fontId="21" fillId="0" borderId="10" xfId="0" applyFont="1" applyBorder="1" applyAlignment="1">
      <alignment horizontal="left" vertical="center" shrinkToFit="1"/>
    </xf>
    <xf numFmtId="0" fontId="21" fillId="0" borderId="0" xfId="0" applyFont="1" applyAlignment="1">
      <alignment horizontal="left" vertical="center" shrinkToFit="1"/>
    </xf>
    <xf numFmtId="0" fontId="21" fillId="0" borderId="25" xfId="0" applyFont="1" applyBorder="1" applyAlignment="1">
      <alignment horizontal="left" vertical="center" shrinkToFit="1"/>
    </xf>
    <xf numFmtId="0" fontId="21" fillId="0" borderId="4" xfId="0" applyFont="1" applyBorder="1" applyAlignment="1">
      <alignment horizontal="left" vertical="center"/>
    </xf>
    <xf numFmtId="0" fontId="21" fillId="0" borderId="1" xfId="0" applyFont="1" applyBorder="1" applyAlignment="1">
      <alignment horizontal="left" vertical="center"/>
    </xf>
    <xf numFmtId="0" fontId="21" fillId="0" borderId="5" xfId="0" applyFont="1" applyBorder="1" applyAlignment="1">
      <alignment horizontal="left" vertical="center"/>
    </xf>
    <xf numFmtId="0" fontId="21" fillId="0" borderId="3" xfId="0" applyFont="1" applyBorder="1" applyAlignment="1">
      <alignment horizontal="left" vertical="center"/>
    </xf>
    <xf numFmtId="0" fontId="97" fillId="0" borderId="7" xfId="0" applyFont="1" applyBorder="1" applyAlignment="1">
      <alignment vertical="center" shrinkToFit="1"/>
    </xf>
    <xf numFmtId="0" fontId="0" fillId="0" borderId="2" xfId="0" applyBorder="1" applyAlignment="1">
      <alignment vertical="center" shrinkToFit="1"/>
    </xf>
    <xf numFmtId="0" fontId="0" fillId="0" borderId="9" xfId="0" applyBorder="1" applyAlignment="1">
      <alignment vertical="center" shrinkToFit="1"/>
    </xf>
    <xf numFmtId="20" fontId="21" fillId="0" borderId="4" xfId="0" applyNumberFormat="1" applyFont="1" applyBorder="1" applyAlignment="1">
      <alignment horizontal="left" vertical="center" shrinkToFit="1"/>
    </xf>
    <xf numFmtId="20" fontId="21" fillId="0" borderId="1" xfId="0" applyNumberFormat="1" applyFont="1" applyBorder="1" applyAlignment="1">
      <alignment horizontal="left" vertical="center" shrinkToFit="1"/>
    </xf>
    <xf numFmtId="20" fontId="21" fillId="0" borderId="30" xfId="0" applyNumberFormat="1" applyFont="1" applyBorder="1" applyAlignment="1">
      <alignment horizontal="left" vertical="center" shrinkToFit="1"/>
    </xf>
    <xf numFmtId="0" fontId="21" fillId="0" borderId="4" xfId="0" applyFont="1" applyBorder="1" applyAlignment="1">
      <alignment vertical="center" shrinkToFit="1"/>
    </xf>
    <xf numFmtId="0" fontId="21" fillId="0" borderId="1" xfId="0" applyFont="1" applyBorder="1" applyAlignment="1">
      <alignment vertical="center" shrinkToFit="1"/>
    </xf>
    <xf numFmtId="0" fontId="21" fillId="0" borderId="30" xfId="0" applyFont="1" applyBorder="1" applyAlignment="1">
      <alignment vertical="center" shrinkToFit="1"/>
    </xf>
    <xf numFmtId="0" fontId="21" fillId="0" borderId="55" xfId="0" applyFont="1" applyBorder="1" applyAlignment="1">
      <alignment horizontal="left" vertical="center" shrinkToFit="1"/>
    </xf>
    <xf numFmtId="0" fontId="21" fillId="0" borderId="0" xfId="0" applyFont="1" applyAlignment="1">
      <alignment vertical="center" shrinkToFit="1"/>
    </xf>
    <xf numFmtId="0" fontId="21" fillId="0" borderId="10" xfId="0" applyFont="1" applyBorder="1" applyAlignment="1">
      <alignment horizontal="center" vertical="center" shrinkToFit="1"/>
    </xf>
    <xf numFmtId="0" fontId="21" fillId="0" borderId="0" xfId="0" applyFont="1" applyAlignment="1">
      <alignment horizontal="center" vertical="center" shrinkToFit="1"/>
    </xf>
    <xf numFmtId="0" fontId="21" fillId="0" borderId="55" xfId="0" applyFont="1" applyBorder="1" applyAlignment="1">
      <alignment horizontal="center" vertical="center" shrinkToFit="1"/>
    </xf>
    <xf numFmtId="0" fontId="21" fillId="0" borderId="10" xfId="0" applyFont="1" applyBorder="1" applyAlignment="1">
      <alignment vertical="center" shrinkToFit="1"/>
    </xf>
    <xf numFmtId="0" fontId="0" fillId="0" borderId="0" xfId="0" applyAlignment="1">
      <alignment vertical="center" shrinkToFit="1"/>
    </xf>
    <xf numFmtId="0" fontId="0" fillId="0" borderId="29" xfId="0" applyBorder="1" applyAlignment="1">
      <alignment vertical="center" shrinkToFit="1"/>
    </xf>
    <xf numFmtId="0" fontId="21" fillId="0" borderId="7" xfId="0" applyFont="1" applyBorder="1" applyAlignment="1">
      <alignment vertical="center" shrinkToFit="1"/>
    </xf>
    <xf numFmtId="0" fontId="21" fillId="0" borderId="2" xfId="0" applyFont="1" applyBorder="1" applyAlignment="1">
      <alignment vertical="center" shrinkToFit="1"/>
    </xf>
    <xf numFmtId="0" fontId="21" fillId="0" borderId="7"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9" xfId="0" applyFont="1" applyBorder="1" applyAlignment="1">
      <alignment horizontal="left" vertical="center" shrinkToFit="1"/>
    </xf>
    <xf numFmtId="0" fontId="0" fillId="0" borderId="3" xfId="0" applyBorder="1" applyAlignment="1">
      <alignment horizontal="center" vertical="center" shrinkToFit="1"/>
    </xf>
    <xf numFmtId="0" fontId="0" fillId="0" borderId="26" xfId="0" applyBorder="1" applyAlignment="1">
      <alignment horizontal="center" vertical="center" shrinkToFit="1"/>
    </xf>
    <xf numFmtId="0" fontId="30" fillId="0" borderId="10" xfId="0" applyFont="1" applyBorder="1" applyAlignment="1">
      <alignment horizontal="left" vertical="center"/>
    </xf>
    <xf numFmtId="0" fontId="30" fillId="0" borderId="0" xfId="0" applyFont="1" applyAlignment="1">
      <alignment horizontal="left" vertical="center"/>
    </xf>
    <xf numFmtId="0" fontId="0" fillId="0" borderId="3" xfId="0" applyBorder="1" applyAlignment="1">
      <alignment vertical="center" shrinkToFit="1"/>
    </xf>
    <xf numFmtId="0" fontId="0" fillId="0" borderId="55" xfId="0" applyBorder="1" applyAlignment="1">
      <alignment vertical="center" shrinkToFit="1"/>
    </xf>
    <xf numFmtId="0" fontId="21" fillId="0" borderId="25" xfId="0" applyFont="1" applyBorder="1" applyAlignment="1">
      <alignment vertical="center" shrinkToFit="1"/>
    </xf>
    <xf numFmtId="0" fontId="21" fillId="0" borderId="25" xfId="0" applyFont="1" applyBorder="1" applyAlignment="1">
      <alignment horizontal="center" vertical="center" shrinkToFit="1"/>
    </xf>
    <xf numFmtId="0" fontId="0" fillId="0" borderId="29" xfId="0" applyBorder="1" applyAlignment="1">
      <alignment horizontal="left"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9" xfId="0" applyFont="1" applyBorder="1" applyAlignment="1">
      <alignment horizontal="center" vertical="center" shrinkToFit="1"/>
    </xf>
    <xf numFmtId="0" fontId="21" fillId="0" borderId="28" xfId="0" applyFont="1" applyBorder="1" applyAlignment="1">
      <alignment vertical="center" shrinkToFit="1"/>
    </xf>
    <xf numFmtId="0" fontId="21" fillId="0" borderId="10" xfId="0" applyFont="1" applyBorder="1" applyAlignment="1">
      <alignment horizontal="left" vertical="center"/>
    </xf>
    <xf numFmtId="0" fontId="21" fillId="0" borderId="0" xfId="0" applyFont="1" applyAlignment="1">
      <alignment horizontal="left" vertical="center"/>
    </xf>
    <xf numFmtId="0" fontId="0" fillId="0" borderId="0" xfId="0" applyAlignment="1">
      <alignment horizontal="center" vertical="center" shrinkToFit="1"/>
    </xf>
    <xf numFmtId="0" fontId="0" fillId="0" borderId="55" xfId="0" applyBorder="1" applyAlignment="1">
      <alignment horizontal="center" vertical="center" shrinkToFit="1"/>
    </xf>
    <xf numFmtId="0" fontId="0" fillId="0" borderId="26" xfId="0" applyBorder="1" applyAlignment="1">
      <alignment vertical="center" shrinkToFit="1"/>
    </xf>
    <xf numFmtId="0" fontId="80" fillId="0" borderId="57" xfId="0" applyFont="1" applyBorder="1" applyAlignment="1">
      <alignment vertical="center" textRotation="255" wrapText="1"/>
    </xf>
    <xf numFmtId="0" fontId="80" fillId="0" borderId="56" xfId="0" applyFont="1" applyBorder="1" applyAlignment="1">
      <alignment vertical="center" textRotation="255" wrapText="1"/>
    </xf>
    <xf numFmtId="0" fontId="80" fillId="0" borderId="53" xfId="0" applyFont="1" applyBorder="1" applyAlignment="1">
      <alignment vertical="center" textRotation="255" wrapText="1"/>
    </xf>
    <xf numFmtId="0" fontId="9" fillId="0" borderId="53" xfId="0" applyFont="1" applyBorder="1" applyAlignment="1">
      <alignment horizontal="left" vertical="center" wrapText="1"/>
    </xf>
    <xf numFmtId="0" fontId="9" fillId="0" borderId="0" xfId="0" applyFont="1" applyAlignment="1">
      <alignment horizontal="left" vertical="center" wrapText="1"/>
    </xf>
    <xf numFmtId="0" fontId="9" fillId="0" borderId="54" xfId="0" applyFont="1" applyBorder="1" applyAlignment="1">
      <alignment horizontal="left" vertical="center" wrapText="1"/>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10" fillId="0" borderId="0" xfId="0" applyFont="1" applyAlignment="1">
      <alignment horizontal="center" vertical="center"/>
    </xf>
    <xf numFmtId="0" fontId="10" fillId="0" borderId="54" xfId="0" applyFont="1" applyBorder="1" applyAlignment="1">
      <alignment horizontal="center" vertical="center"/>
    </xf>
    <xf numFmtId="0" fontId="15" fillId="0" borderId="49" xfId="0" applyFont="1" applyBorder="1" applyAlignment="1">
      <alignment horizontal="center" vertical="center"/>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9" fillId="0" borderId="51" xfId="0" applyFont="1" applyBorder="1" applyAlignment="1">
      <alignment horizontal="left" vertical="center" wrapText="1"/>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80" fillId="0" borderId="57" xfId="0" applyFont="1" applyBorder="1" applyAlignment="1">
      <alignment vertical="center" textRotation="255"/>
    </xf>
    <xf numFmtId="0" fontId="104" fillId="0" borderId="56" xfId="0" applyFont="1" applyBorder="1" applyAlignment="1">
      <alignment vertical="center" textRotation="255"/>
    </xf>
    <xf numFmtId="0" fontId="104" fillId="0" borderId="36" xfId="0" applyFont="1" applyBorder="1" applyAlignment="1">
      <alignment vertical="center" textRotation="255"/>
    </xf>
    <xf numFmtId="0" fontId="63" fillId="0" borderId="49" xfId="0" applyFont="1" applyBorder="1" applyAlignment="1">
      <alignment horizontal="center" vertical="center"/>
    </xf>
    <xf numFmtId="0" fontId="63" fillId="0" borderId="51" xfId="0" applyFont="1" applyBorder="1" applyAlignment="1">
      <alignment horizontal="center" vertical="center"/>
    </xf>
    <xf numFmtId="0" fontId="15" fillId="0" borderId="53" xfId="0" applyFont="1" applyBorder="1" applyAlignment="1">
      <alignment horizontal="center" vertical="center"/>
    </xf>
    <xf numFmtId="0" fontId="15" fillId="0" borderId="0" xfId="0" applyFont="1" applyAlignment="1">
      <alignment horizontal="center" vertical="center"/>
    </xf>
    <xf numFmtId="0" fontId="9" fillId="0" borderId="56" xfId="0" applyFont="1" applyBorder="1" applyAlignment="1">
      <alignment horizontal="center" vertical="center" wrapText="1"/>
    </xf>
    <xf numFmtId="0" fontId="9" fillId="0" borderId="36" xfId="0" applyFont="1" applyBorder="1" applyAlignment="1">
      <alignment horizontal="center" vertical="center" wrapText="1"/>
    </xf>
    <xf numFmtId="0" fontId="56" fillId="0" borderId="0" xfId="0" applyFont="1" applyAlignment="1">
      <alignment horizontal="center" vertical="center"/>
    </xf>
    <xf numFmtId="0" fontId="70" fillId="0" borderId="35" xfId="0" applyFont="1" applyBorder="1" applyAlignment="1">
      <alignment horizontal="center" vertical="center"/>
    </xf>
    <xf numFmtId="0" fontId="70" fillId="0" borderId="21" xfId="0" applyFont="1" applyBorder="1" applyAlignment="1">
      <alignment horizontal="center" vertical="center"/>
    </xf>
    <xf numFmtId="0" fontId="70" fillId="0" borderId="31" xfId="0" applyFont="1" applyBorder="1" applyAlignment="1">
      <alignment horizontal="center" vertical="center"/>
    </xf>
    <xf numFmtId="0" fontId="0" fillId="0" borderId="35" xfId="0" applyBorder="1" applyAlignment="1">
      <alignment horizontal="center" vertical="center"/>
    </xf>
    <xf numFmtId="0" fontId="71" fillId="0" borderId="0" xfId="0" applyFont="1" applyAlignment="1">
      <alignment horizontal="left" vertical="top" wrapText="1"/>
    </xf>
    <xf numFmtId="0" fontId="0" fillId="0" borderId="0" xfId="0" applyAlignment="1">
      <alignment horizontal="left" vertical="top"/>
    </xf>
    <xf numFmtId="0" fontId="0" fillId="0" borderId="35" xfId="0" applyBorder="1" applyAlignment="1">
      <alignment horizontal="right"/>
    </xf>
    <xf numFmtId="0" fontId="0" fillId="0" borderId="31" xfId="0" applyBorder="1" applyAlignment="1">
      <alignment horizontal="right"/>
    </xf>
    <xf numFmtId="0" fontId="54" fillId="0" borderId="33" xfId="0" applyFont="1" applyBorder="1" applyAlignment="1">
      <alignment horizontal="left" vertical="top" wrapText="1"/>
    </xf>
    <xf numFmtId="0" fontId="1" fillId="0" borderId="54" xfId="0" applyFont="1" applyBorder="1" applyAlignment="1">
      <alignment horizontal="left" vertical="top" wrapText="1"/>
    </xf>
    <xf numFmtId="0" fontId="54" fillId="0" borderId="57" xfId="0" applyFont="1" applyBorder="1" applyAlignment="1">
      <alignment horizontal="center" vertical="center"/>
    </xf>
    <xf numFmtId="0" fontId="54" fillId="0" borderId="56" xfId="0" applyFont="1" applyBorder="1" applyAlignment="1">
      <alignment horizontal="center" vertical="center"/>
    </xf>
    <xf numFmtId="0" fontId="54" fillId="0" borderId="36" xfId="0" applyFont="1" applyBorder="1" applyAlignment="1">
      <alignment horizontal="center" vertical="center"/>
    </xf>
    <xf numFmtId="0" fontId="10" fillId="0" borderId="53" xfId="0" applyFont="1" applyBorder="1" applyAlignment="1">
      <alignment horizontal="center" vertical="center"/>
    </xf>
    <xf numFmtId="0" fontId="71" fillId="0" borderId="0" xfId="2" applyFont="1" applyAlignment="1">
      <alignment horizontal="center" vertical="center"/>
    </xf>
    <xf numFmtId="0" fontId="24" fillId="0" borderId="35" xfId="0" applyFont="1" applyBorder="1" applyAlignment="1">
      <alignment horizontal="center" vertical="center"/>
    </xf>
    <xf numFmtId="0" fontId="24" fillId="0" borderId="21" xfId="0" applyFont="1" applyBorder="1" applyAlignment="1">
      <alignment horizontal="center" vertical="center"/>
    </xf>
    <xf numFmtId="0" fontId="24" fillId="0" borderId="58" xfId="0" applyFont="1" applyBorder="1" applyAlignment="1">
      <alignment horizontal="center" vertical="center"/>
    </xf>
    <xf numFmtId="0" fontId="6" fillId="0" borderId="50" xfId="0" applyFont="1" applyBorder="1" applyAlignment="1">
      <alignment horizontal="center" vertical="center"/>
    </xf>
    <xf numFmtId="0" fontId="6" fillId="0" borderId="49" xfId="0" applyFont="1" applyBorder="1" applyAlignment="1">
      <alignment horizontal="center" vertical="center"/>
    </xf>
    <xf numFmtId="0" fontId="6" fillId="0" borderId="51" xfId="0" applyFont="1" applyBorder="1" applyAlignment="1">
      <alignment horizontal="center" vertical="center"/>
    </xf>
    <xf numFmtId="0" fontId="16" fillId="0" borderId="0" xfId="2" applyFont="1" applyAlignment="1">
      <alignment horizontal="center" vertical="center"/>
    </xf>
    <xf numFmtId="0" fontId="0" fillId="0" borderId="37"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43" xfId="0" applyBorder="1" applyAlignment="1">
      <alignment horizontal="left" vertical="center"/>
    </xf>
    <xf numFmtId="0" fontId="0" fillId="0" borderId="1" xfId="0" applyBorder="1" applyAlignment="1">
      <alignment horizontal="left" vertical="center"/>
    </xf>
    <xf numFmtId="0" fontId="0" fillId="0" borderId="32" xfId="0" applyBorder="1" applyAlignment="1">
      <alignment horizontal="lef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47" xfId="0" applyBorder="1" applyAlignment="1">
      <alignment horizontal="right" vertical="center"/>
    </xf>
    <xf numFmtId="0" fontId="54" fillId="0" borderId="56" xfId="0" applyFont="1" applyBorder="1" applyAlignment="1">
      <alignment horizontal="left" vertical="top" wrapText="1"/>
    </xf>
    <xf numFmtId="0" fontId="3" fillId="0" borderId="56" xfId="0" applyFont="1" applyBorder="1" applyAlignment="1">
      <alignment horizontal="left" vertical="top" wrapText="1"/>
    </xf>
    <xf numFmtId="0" fontId="3" fillId="0" borderId="36" xfId="0" applyFont="1" applyBorder="1" applyAlignment="1">
      <alignment horizontal="left" vertical="top" wrapText="1"/>
    </xf>
    <xf numFmtId="0" fontId="9" fillId="0" borderId="48" xfId="0" applyFont="1" applyBorder="1" applyAlignment="1">
      <alignment horizontal="left" vertical="top" wrapText="1"/>
    </xf>
    <xf numFmtId="0" fontId="0" fillId="0" borderId="51" xfId="0"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45" xfId="0" applyBorder="1" applyAlignment="1">
      <alignment horizontal="left" vertical="top" wrapText="1"/>
    </xf>
    <xf numFmtId="0" fontId="0" fillId="0" borderId="47" xfId="0" applyBorder="1" applyAlignment="1">
      <alignment horizontal="left" vertical="top" wrapText="1"/>
    </xf>
    <xf numFmtId="0" fontId="9" fillId="0" borderId="57" xfId="0" applyFont="1" applyBorder="1" applyAlignment="1">
      <alignment horizontal="center" vertical="center" wrapText="1"/>
    </xf>
    <xf numFmtId="0" fontId="0" fillId="0" borderId="56" xfId="0" applyBorder="1" applyAlignment="1">
      <alignment wrapText="1"/>
    </xf>
    <xf numFmtId="0" fontId="0" fillId="0" borderId="36" xfId="0" applyBorder="1" applyAlignment="1">
      <alignment wrapText="1"/>
    </xf>
    <xf numFmtId="0" fontId="0" fillId="0" borderId="5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7" fillId="0" borderId="56" xfId="0" applyFont="1" applyBorder="1" applyAlignment="1">
      <alignment horizontal="center" vertical="center" wrapText="1"/>
    </xf>
    <xf numFmtId="0" fontId="7" fillId="0" borderId="36" xfId="0" applyFont="1" applyBorder="1" applyAlignment="1">
      <alignment horizontal="center" vertical="center" wrapText="1"/>
    </xf>
    <xf numFmtId="0" fontId="3" fillId="0" borderId="80"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85" xfId="0" applyFont="1" applyBorder="1" applyAlignment="1" applyProtection="1">
      <alignment horizontal="center" vertical="center"/>
      <protection locked="0"/>
    </xf>
    <xf numFmtId="0" fontId="6" fillId="0" borderId="80"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85" xfId="0"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81"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81"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177" fontId="17" fillId="0" borderId="38" xfId="0" applyNumberFormat="1" applyFont="1" applyBorder="1" applyAlignment="1">
      <alignment horizontal="center" vertical="center"/>
    </xf>
    <xf numFmtId="177" fontId="17" fillId="0" borderId="59" xfId="0" applyNumberFormat="1" applyFont="1" applyBorder="1" applyAlignment="1">
      <alignment horizontal="center" vertical="center"/>
    </xf>
    <xf numFmtId="177" fontId="17" fillId="0" borderId="52" xfId="0" applyNumberFormat="1" applyFont="1" applyBorder="1" applyAlignment="1">
      <alignment horizontal="center" vertical="center"/>
    </xf>
    <xf numFmtId="0" fontId="2" fillId="0" borderId="4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7" xfId="0" applyFont="1" applyBorder="1" applyAlignment="1">
      <alignment horizontal="center" vertical="center" wrapText="1"/>
    </xf>
    <xf numFmtId="177" fontId="17" fillId="0" borderId="70" xfId="0" applyNumberFormat="1" applyFont="1" applyBorder="1" applyAlignment="1">
      <alignment horizontal="center" vertical="center"/>
    </xf>
    <xf numFmtId="177" fontId="17" fillId="0" borderId="40" xfId="0" applyNumberFormat="1" applyFont="1" applyBorder="1" applyAlignment="1">
      <alignment horizontal="center" vertical="center"/>
    </xf>
    <xf numFmtId="177" fontId="17" fillId="0" borderId="81" xfId="0" applyNumberFormat="1" applyFont="1" applyBorder="1" applyAlignment="1">
      <alignment horizontal="center" vertical="center"/>
    </xf>
    <xf numFmtId="0" fontId="111" fillId="0" borderId="40" xfId="0" applyFont="1" applyBorder="1" applyAlignment="1">
      <alignment horizontal="center" vertical="center"/>
    </xf>
    <xf numFmtId="0" fontId="111" fillId="0" borderId="41" xfId="0" applyFont="1" applyBorder="1" applyAlignment="1">
      <alignment horizontal="center" vertical="center"/>
    </xf>
    <xf numFmtId="0" fontId="7" fillId="0" borderId="49" xfId="0" applyFont="1" applyBorder="1" applyAlignment="1">
      <alignment horizontal="left" vertical="center" wrapText="1"/>
    </xf>
    <xf numFmtId="0" fontId="32" fillId="0" borderId="49" xfId="0" applyFont="1" applyBorder="1"/>
    <xf numFmtId="0" fontId="32" fillId="0" borderId="51" xfId="0" applyFont="1" applyBorder="1"/>
    <xf numFmtId="0" fontId="32" fillId="0" borderId="0" xfId="0" applyFont="1"/>
    <xf numFmtId="0" fontId="32" fillId="0" borderId="54" xfId="0" applyFont="1" applyBorder="1"/>
    <xf numFmtId="0" fontId="32" fillId="0" borderId="46" xfId="0" applyFont="1" applyBorder="1"/>
    <xf numFmtId="0" fontId="32" fillId="0" borderId="47" xfId="0" applyFont="1" applyBorder="1"/>
    <xf numFmtId="0" fontId="7" fillId="0" borderId="48" xfId="0" applyFont="1" applyBorder="1" applyAlignment="1">
      <alignment horizontal="left" vertical="center" wrapText="1"/>
    </xf>
    <xf numFmtId="0" fontId="32" fillId="0" borderId="53" xfId="0" applyFont="1" applyBorder="1"/>
    <xf numFmtId="0" fontId="32" fillId="0" borderId="45" xfId="0" applyFont="1" applyBorder="1"/>
    <xf numFmtId="0" fontId="32" fillId="0" borderId="49" xfId="0" applyFont="1" applyBorder="1" applyAlignment="1">
      <alignment horizontal="left" vertical="center"/>
    </xf>
    <xf numFmtId="0" fontId="32" fillId="0" borderId="51" xfId="0" applyFont="1" applyBorder="1" applyAlignment="1">
      <alignment horizontal="left" vertical="center"/>
    </xf>
    <xf numFmtId="0" fontId="32" fillId="0" borderId="53" xfId="0" applyFont="1" applyBorder="1" applyAlignment="1">
      <alignment horizontal="left" vertical="center"/>
    </xf>
    <xf numFmtId="0" fontId="32" fillId="0" borderId="0" xfId="0" applyFont="1" applyAlignment="1">
      <alignment horizontal="left" vertical="center"/>
    </xf>
    <xf numFmtId="0" fontId="32" fillId="0" borderId="54" xfId="0" applyFont="1" applyBorder="1" applyAlignment="1">
      <alignment horizontal="left" vertical="center"/>
    </xf>
    <xf numFmtId="0" fontId="32" fillId="0" borderId="45" xfId="0" applyFont="1" applyBorder="1" applyAlignment="1">
      <alignment horizontal="left" vertical="center"/>
    </xf>
    <xf numFmtId="0" fontId="32" fillId="0" borderId="46" xfId="0" applyFont="1" applyBorder="1" applyAlignment="1">
      <alignment horizontal="left" vertical="center"/>
    </xf>
    <xf numFmtId="0" fontId="32" fillId="0" borderId="47" xfId="0" applyFont="1" applyBorder="1" applyAlignment="1">
      <alignment horizontal="left" vertical="center"/>
    </xf>
    <xf numFmtId="0" fontId="32" fillId="0" borderId="49" xfId="0" applyFont="1" applyBorder="1" applyAlignment="1">
      <alignment horizontal="left" vertical="center" wrapText="1"/>
    </xf>
    <xf numFmtId="0" fontId="32" fillId="0" borderId="53" xfId="0" applyFont="1" applyBorder="1" applyAlignment="1">
      <alignment horizontal="left" vertical="center" wrapText="1"/>
    </xf>
    <xf numFmtId="0" fontId="32" fillId="0" borderId="0" xfId="0" applyFont="1" applyAlignment="1">
      <alignment horizontal="left" vertical="center" wrapText="1"/>
    </xf>
    <xf numFmtId="0" fontId="63" fillId="0" borderId="0" xfId="0" applyFont="1" applyAlignment="1">
      <alignment horizontal="center" vertical="center"/>
    </xf>
    <xf numFmtId="0" fontId="88" fillId="0" borderId="0" xfId="0" applyFont="1" applyAlignment="1">
      <alignment horizontal="center" vertical="center"/>
    </xf>
    <xf numFmtId="0" fontId="83" fillId="0" borderId="0" xfId="0" applyFont="1" applyAlignment="1">
      <alignment horizontal="center" vertical="center"/>
    </xf>
    <xf numFmtId="0" fontId="79" fillId="0" borderId="0" xfId="0" applyFont="1" applyAlignment="1">
      <alignment horizontal="center" vertical="center"/>
    </xf>
    <xf numFmtId="0" fontId="10" fillId="0" borderId="48" xfId="0" applyFont="1" applyBorder="1" applyAlignment="1">
      <alignment horizontal="center" vertical="center" wrapText="1"/>
    </xf>
    <xf numFmtId="0" fontId="10" fillId="0" borderId="49" xfId="0" applyFont="1" applyBorder="1" applyAlignment="1">
      <alignment horizontal="center" vertical="center"/>
    </xf>
    <xf numFmtId="0" fontId="10" fillId="0" borderId="51"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177" fontId="14" fillId="0" borderId="5" xfId="0" applyNumberFormat="1" applyFont="1" applyBorder="1" applyAlignment="1">
      <alignment horizontal="center" vertical="center"/>
    </xf>
    <xf numFmtId="177" fontId="14" fillId="0" borderId="3" xfId="0" applyNumberFormat="1" applyFont="1" applyBorder="1" applyAlignment="1">
      <alignment horizontal="center" vertical="center"/>
    </xf>
    <xf numFmtId="177" fontId="14" fillId="0" borderId="26" xfId="0" applyNumberFormat="1" applyFont="1" applyBorder="1" applyAlignment="1">
      <alignment horizontal="center" vertical="center"/>
    </xf>
    <xf numFmtId="177" fontId="14" fillId="0" borderId="10" xfId="0" applyNumberFormat="1" applyFont="1" applyBorder="1" applyAlignment="1">
      <alignment horizontal="center" vertical="center"/>
    </xf>
    <xf numFmtId="177" fontId="14" fillId="0" borderId="0" xfId="0" applyNumberFormat="1" applyFont="1" applyAlignment="1">
      <alignment horizontal="center" vertical="center"/>
    </xf>
    <xf numFmtId="177" fontId="14" fillId="0" borderId="55" xfId="0" applyNumberFormat="1" applyFont="1" applyBorder="1" applyAlignment="1">
      <alignment horizontal="center" vertical="center"/>
    </xf>
    <xf numFmtId="0" fontId="14" fillId="0" borderId="5" xfId="0" applyFont="1" applyBorder="1" applyAlignment="1">
      <alignment horizontal="center" vertical="center"/>
    </xf>
    <xf numFmtId="0" fontId="14" fillId="0" borderId="26" xfId="0" applyFont="1" applyBorder="1" applyAlignment="1">
      <alignment horizontal="center" vertical="center"/>
    </xf>
    <xf numFmtId="0" fontId="9" fillId="0" borderId="10"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50" fillId="0" borderId="7" xfId="0" applyFont="1" applyBorder="1" applyAlignment="1">
      <alignment horizontal="center" vertical="center"/>
    </xf>
    <xf numFmtId="0" fontId="51" fillId="0" borderId="2" xfId="0" applyFont="1" applyBorder="1" applyAlignment="1">
      <alignment horizontal="center" vertical="center"/>
    </xf>
    <xf numFmtId="0" fontId="51" fillId="0" borderId="9" xfId="0" applyFont="1" applyBorder="1" applyAlignment="1">
      <alignment horizontal="center" vertical="center"/>
    </xf>
    <xf numFmtId="0" fontId="13" fillId="0" borderId="10"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7" fillId="0" borderId="55"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50" fillId="0" borderId="7" xfId="0" applyFont="1" applyBorder="1" applyAlignment="1">
      <alignment horizontal="right" vertical="center"/>
    </xf>
    <xf numFmtId="0" fontId="51" fillId="0" borderId="2" xfId="0" applyFont="1" applyBorder="1" applyAlignment="1">
      <alignment horizontal="right" vertical="center"/>
    </xf>
    <xf numFmtId="0" fontId="51" fillId="0" borderId="9" xfId="0" applyFont="1" applyBorder="1" applyAlignment="1">
      <alignment horizontal="right" vertical="center"/>
    </xf>
    <xf numFmtId="0" fontId="2" fillId="0" borderId="0" xfId="0" applyFont="1" applyAlignment="1">
      <alignment horizontal="center" vertical="center"/>
    </xf>
    <xf numFmtId="0" fontId="11" fillId="0" borderId="0" xfId="0" applyFont="1" applyAlignment="1">
      <alignment horizontal="center" vertical="center"/>
    </xf>
    <xf numFmtId="0" fontId="23" fillId="0" borderId="5" xfId="0" applyFont="1" applyBorder="1" applyAlignment="1">
      <alignment horizontal="center" vertical="center"/>
    </xf>
    <xf numFmtId="0" fontId="23" fillId="0" borderId="3" xfId="0" applyFont="1" applyBorder="1" applyAlignment="1">
      <alignment horizontal="center" vertical="center"/>
    </xf>
    <xf numFmtId="0" fontId="23" fillId="0" borderId="26" xfId="0" applyFont="1" applyBorder="1" applyAlignment="1">
      <alignment horizontal="center" vertical="center"/>
    </xf>
    <xf numFmtId="0" fontId="23" fillId="0" borderId="10" xfId="0" applyFont="1" applyBorder="1" applyAlignment="1">
      <alignment horizontal="center" vertical="center"/>
    </xf>
    <xf numFmtId="0" fontId="23" fillId="0" borderId="55" xfId="0" applyFont="1" applyBorder="1" applyAlignment="1">
      <alignment horizontal="center" vertical="center"/>
    </xf>
    <xf numFmtId="0" fontId="23" fillId="0" borderId="7" xfId="0" applyFont="1" applyBorder="1" applyAlignment="1">
      <alignment horizontal="center" vertical="center"/>
    </xf>
    <xf numFmtId="0" fontId="23" fillId="0" borderId="2" xfId="0" applyFont="1" applyBorder="1" applyAlignment="1">
      <alignment horizontal="center" vertical="center"/>
    </xf>
    <xf numFmtId="0" fontId="23" fillId="0" borderId="9" xfId="0" applyFont="1" applyBorder="1" applyAlignment="1">
      <alignment horizontal="center"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26" xfId="0" applyFont="1" applyBorder="1" applyAlignment="1">
      <alignment horizontal="left" vertical="center"/>
    </xf>
    <xf numFmtId="0" fontId="10" fillId="0" borderId="10"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55"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55" xfId="0" applyFont="1" applyBorder="1" applyAlignment="1" applyProtection="1">
      <alignment horizontal="left" vertical="center"/>
      <protection locked="0"/>
    </xf>
    <xf numFmtId="0" fontId="18" fillId="0" borderId="10" xfId="0" applyFont="1" applyBorder="1" applyAlignment="1">
      <alignment horizontal="center" vertical="center" wrapText="1"/>
    </xf>
    <xf numFmtId="0" fontId="10" fillId="0" borderId="55"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9" fillId="0" borderId="0" xfId="0" applyFont="1" applyAlignment="1">
      <alignment vertical="center"/>
    </xf>
    <xf numFmtId="0" fontId="65" fillId="0" borderId="0" xfId="0" applyFont="1" applyAlignment="1">
      <alignment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0" xfId="0" applyFont="1" applyBorder="1" applyAlignment="1">
      <alignment horizontal="center" vertical="center"/>
    </xf>
    <xf numFmtId="0" fontId="53" fillId="0" borderId="7" xfId="0" applyFont="1" applyBorder="1" applyAlignment="1">
      <alignment horizontal="center" vertical="center"/>
    </xf>
    <xf numFmtId="0" fontId="53" fillId="0" borderId="2" xfId="0" applyFont="1" applyBorder="1" applyAlignment="1">
      <alignment horizontal="center" vertical="center"/>
    </xf>
    <xf numFmtId="0" fontId="53" fillId="0" borderId="9"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177" fontId="66" fillId="0" borderId="10" xfId="0" applyNumberFormat="1" applyFont="1" applyBorder="1" applyAlignment="1">
      <alignment horizontal="center" vertical="center"/>
    </xf>
    <xf numFmtId="0" fontId="66" fillId="0" borderId="0" xfId="0" applyFont="1" applyAlignment="1">
      <alignment horizontal="center" vertical="center"/>
    </xf>
    <xf numFmtId="0" fontId="66" fillId="0" borderId="55" xfId="0" applyFont="1" applyBorder="1" applyAlignment="1">
      <alignment horizontal="center" vertical="center"/>
    </xf>
    <xf numFmtId="0" fontId="66" fillId="0" borderId="10" xfId="0" applyFont="1" applyBorder="1" applyAlignment="1">
      <alignment horizontal="center" vertical="center"/>
    </xf>
    <xf numFmtId="0" fontId="6" fillId="0" borderId="0" xfId="0" applyFont="1" applyAlignment="1">
      <alignment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81" xfId="0" applyFont="1" applyBorder="1" applyAlignment="1">
      <alignment horizontal="center" vertical="center"/>
    </xf>
    <xf numFmtId="0" fontId="6" fillId="0" borderId="41" xfId="0" applyFont="1" applyBorder="1" applyAlignment="1">
      <alignment horizontal="center" vertical="center"/>
    </xf>
    <xf numFmtId="0" fontId="32" fillId="0" borderId="49" xfId="0" applyFont="1" applyBorder="1" applyAlignment="1">
      <alignment vertical="center"/>
    </xf>
    <xf numFmtId="0" fontId="32" fillId="0" borderId="51" xfId="0" applyFont="1" applyBorder="1" applyAlignment="1">
      <alignment vertical="center"/>
    </xf>
    <xf numFmtId="0" fontId="7" fillId="0" borderId="53" xfId="0" applyFont="1" applyBorder="1" applyAlignment="1">
      <alignment horizontal="left" vertical="center" wrapText="1"/>
    </xf>
    <xf numFmtId="0" fontId="7" fillId="0" borderId="0" xfId="0" applyFont="1" applyAlignment="1">
      <alignment horizontal="left" vertical="center" wrapText="1"/>
    </xf>
    <xf numFmtId="0" fontId="32" fillId="0" borderId="0" xfId="0" applyFont="1" applyAlignment="1">
      <alignment vertical="center"/>
    </xf>
    <xf numFmtId="0" fontId="32" fillId="0" borderId="54" xfId="0" applyFont="1" applyBorder="1" applyAlignment="1">
      <alignment vertical="center"/>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32" fillId="0" borderId="46" xfId="0" applyFont="1" applyBorder="1" applyAlignment="1">
      <alignment vertical="center"/>
    </xf>
    <xf numFmtId="0" fontId="32" fillId="0" borderId="47" xfId="0" applyFont="1" applyBorder="1" applyAlignment="1">
      <alignment vertical="center"/>
    </xf>
    <xf numFmtId="0" fontId="28" fillId="0" borderId="5" xfId="0" applyFont="1" applyBorder="1" applyAlignment="1">
      <alignment horizontal="center" vertical="center"/>
    </xf>
    <xf numFmtId="0" fontId="28" fillId="0" borderId="3" xfId="0" applyFont="1" applyBorder="1" applyAlignment="1">
      <alignment horizontal="center" vertical="center"/>
    </xf>
    <xf numFmtId="0" fontId="28" fillId="0" borderId="26"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61" fillId="0" borderId="5" xfId="0" applyFont="1" applyBorder="1" applyAlignment="1">
      <alignment horizontal="center" vertical="center"/>
    </xf>
    <xf numFmtId="0" fontId="61" fillId="0" borderId="3" xfId="0" applyFont="1" applyBorder="1" applyAlignment="1">
      <alignment horizontal="center" vertical="center"/>
    </xf>
    <xf numFmtId="0" fontId="61" fillId="0" borderId="26" xfId="0" applyFont="1" applyBorder="1" applyAlignment="1">
      <alignment horizontal="center" vertical="center"/>
    </xf>
    <xf numFmtId="0" fontId="52" fillId="0" borderId="53" xfId="0" applyFont="1" applyBorder="1" applyAlignment="1">
      <alignment horizontal="center" vertical="center"/>
    </xf>
    <xf numFmtId="0" fontId="52" fillId="0" borderId="0" xfId="0" applyFont="1" applyAlignment="1">
      <alignment horizontal="center" vertical="center"/>
    </xf>
    <xf numFmtId="0" fontId="52" fillId="0" borderId="54" xfId="0" applyFont="1" applyBorder="1" applyAlignment="1">
      <alignment horizontal="center" vertical="center"/>
    </xf>
    <xf numFmtId="0" fontId="52" fillId="0" borderId="45" xfId="0" applyFont="1" applyBorder="1" applyAlignment="1">
      <alignment horizontal="center" vertical="center"/>
    </xf>
    <xf numFmtId="0" fontId="52" fillId="0" borderId="46" xfId="0" applyFont="1" applyBorder="1" applyAlignment="1">
      <alignment horizontal="center" vertical="center"/>
    </xf>
    <xf numFmtId="0" fontId="52" fillId="0" borderId="47" xfId="0" applyFont="1" applyBorder="1" applyAlignment="1">
      <alignment horizontal="center" vertical="center"/>
    </xf>
    <xf numFmtId="0" fontId="50" fillId="0" borderId="2" xfId="0" applyFont="1" applyBorder="1" applyAlignment="1">
      <alignment horizontal="center" vertical="center"/>
    </xf>
    <xf numFmtId="0" fontId="50" fillId="0" borderId="9" xfId="0" applyFont="1" applyBorder="1" applyAlignment="1">
      <alignment horizontal="center" vertical="center"/>
    </xf>
    <xf numFmtId="0" fontId="12"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42" xfId="0" applyBorder="1" applyAlignment="1">
      <alignment horizontal="center" vertical="center" wrapText="1"/>
    </xf>
    <xf numFmtId="0" fontId="0" fillId="0" borderId="4"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9" fillId="0" borderId="0" xfId="0" applyFont="1" applyAlignment="1">
      <alignment horizontal="left" vertical="center"/>
    </xf>
    <xf numFmtId="0" fontId="99" fillId="0" borderId="0" xfId="0" applyFont="1" applyAlignment="1">
      <alignment horizontal="center"/>
    </xf>
    <xf numFmtId="0" fontId="39" fillId="2" borderId="0" xfId="0" applyFont="1" applyFill="1" applyAlignment="1">
      <alignment horizontal="center" vertical="center" wrapText="1"/>
    </xf>
    <xf numFmtId="0" fontId="39" fillId="2" borderId="0" xfId="0" applyFont="1" applyFill="1" applyAlignment="1">
      <alignment horizontal="center" vertical="center"/>
    </xf>
    <xf numFmtId="0" fontId="112" fillId="0" borderId="0" xfId="0" applyFont="1" applyAlignment="1">
      <alignment vertical="center"/>
    </xf>
    <xf numFmtId="0" fontId="113" fillId="0" borderId="0" xfId="0" applyFont="1" applyAlignment="1">
      <alignment horizontal="left" vertical="center"/>
    </xf>
    <xf numFmtId="0" fontId="54" fillId="0" borderId="70" xfId="0" applyFont="1" applyBorder="1" applyAlignment="1">
      <alignment horizontal="center" vertical="center" wrapText="1"/>
    </xf>
    <xf numFmtId="177" fontId="114" fillId="0" borderId="42" xfId="0" applyNumberFormat="1" applyFont="1" applyBorder="1" applyAlignment="1">
      <alignment horizontal="center" vertical="center"/>
    </xf>
    <xf numFmtId="177" fontId="114" fillId="0" borderId="11" xfId="0" applyNumberFormat="1" applyFont="1" applyBorder="1" applyAlignment="1">
      <alignment horizontal="center" vertical="center"/>
    </xf>
    <xf numFmtId="177" fontId="114" fillId="0" borderId="82" xfId="0" applyNumberFormat="1" applyFont="1" applyBorder="1" applyAlignment="1">
      <alignment horizontal="center" vertical="center"/>
    </xf>
    <xf numFmtId="177" fontId="114" fillId="0" borderId="79" xfId="0" applyNumberFormat="1" applyFont="1" applyBorder="1" applyAlignment="1">
      <alignment horizontal="center" vertical="center"/>
    </xf>
    <xf numFmtId="177" fontId="114" fillId="0" borderId="60" xfId="0" applyNumberFormat="1" applyFont="1" applyBorder="1" applyAlignment="1">
      <alignment horizontal="center" vertical="center"/>
    </xf>
    <xf numFmtId="177" fontId="114" fillId="0" borderId="83" xfId="0" applyNumberFormat="1" applyFont="1" applyBorder="1" applyAlignment="1">
      <alignment horizontal="center" vertical="center"/>
    </xf>
    <xf numFmtId="5" fontId="115" fillId="0" borderId="78" xfId="0" applyNumberFormat="1" applyFont="1" applyBorder="1" applyAlignment="1">
      <alignment horizontal="center" vertical="center"/>
    </xf>
    <xf numFmtId="5" fontId="115" fillId="0" borderId="3" xfId="0" applyNumberFormat="1" applyFont="1" applyBorder="1" applyAlignment="1">
      <alignment horizontal="center" vertical="center"/>
    </xf>
    <xf numFmtId="5" fontId="115" fillId="0" borderId="26" xfId="0" applyNumberFormat="1" applyFont="1" applyBorder="1" applyAlignment="1">
      <alignment horizontal="center" vertical="center"/>
    </xf>
    <xf numFmtId="5" fontId="115" fillId="0" borderId="5" xfId="0" applyNumberFormat="1" applyFont="1" applyBorder="1" applyAlignment="1">
      <alignment horizontal="center" vertical="center"/>
    </xf>
    <xf numFmtId="5" fontId="115" fillId="0" borderId="33" xfId="0" applyNumberFormat="1" applyFont="1" applyBorder="1" applyAlignment="1">
      <alignment horizontal="center" vertical="center"/>
    </xf>
    <xf numFmtId="5" fontId="115" fillId="0" borderId="45" xfId="0" applyNumberFormat="1" applyFont="1" applyBorder="1" applyAlignment="1">
      <alignment horizontal="center" vertical="center"/>
    </xf>
    <xf numFmtId="5" fontId="115" fillId="0" borderId="46" xfId="0" applyNumberFormat="1" applyFont="1" applyBorder="1" applyAlignment="1">
      <alignment horizontal="center" vertical="center"/>
    </xf>
    <xf numFmtId="5" fontId="115" fillId="0" borderId="68" xfId="0" applyNumberFormat="1" applyFont="1" applyBorder="1" applyAlignment="1">
      <alignment horizontal="center" vertical="center"/>
    </xf>
    <xf numFmtId="5" fontId="115" fillId="0" borderId="84" xfId="0" applyNumberFormat="1" applyFont="1" applyBorder="1" applyAlignment="1">
      <alignment horizontal="center" vertical="center"/>
    </xf>
    <xf numFmtId="5" fontId="115" fillId="0" borderId="47" xfId="0" applyNumberFormat="1" applyFont="1" applyBorder="1" applyAlignment="1">
      <alignment horizontal="center" vertical="center"/>
    </xf>
  </cellXfs>
  <cellStyles count="39">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cellStyle name="桁区切り" xfId="1" builtinId="6"/>
    <cellStyle name="桁区切り 2" xfId="38" xr:uid="{00000000-0005-0000-0000-00000F000000}"/>
    <cellStyle name="標準" xfId="0" builtinId="0"/>
    <cellStyle name="標準 2" xfId="2" xr:uid="{00000000-0005-0000-0000-000011000000}"/>
    <cellStyle name="標準 3" xfId="3" xr:uid="{00000000-0005-0000-0000-000012000000}"/>
    <cellStyle name="標準 4" xfId="37" xr:uid="{00000000-0005-0000-0000-000013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 name="表示済みのハイパーリンク" xfId="35" builtinId="9" hidden="1"/>
    <cellStyle name="表示済みのハイパーリンク" xfId="36" builtinId="9" hidden="1"/>
  </cellStyles>
  <dxfs count="17">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115569</xdr:colOff>
      <xdr:row>11</xdr:row>
      <xdr:rowOff>229599</xdr:rowOff>
    </xdr:from>
    <xdr:to>
      <xdr:col>12</xdr:col>
      <xdr:colOff>216499</xdr:colOff>
      <xdr:row>14</xdr:row>
      <xdr:rowOff>370931</xdr:rowOff>
    </xdr:to>
    <xdr:pic>
      <xdr:nvPicPr>
        <xdr:cNvPr id="4515" name="Picture 2">
          <a:extLst>
            <a:ext uri="{FF2B5EF4-FFF2-40B4-BE49-F238E27FC236}">
              <a16:creationId xmlns:a16="http://schemas.microsoft.com/office/drawing/2014/main" id="{00000000-0008-0000-0000-0000A311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6157" y="2909673"/>
          <a:ext cx="3938945" cy="1859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18</xdr:row>
      <xdr:rowOff>0</xdr:rowOff>
    </xdr:from>
    <xdr:to>
      <xdr:col>7</xdr:col>
      <xdr:colOff>4330</xdr:colOff>
      <xdr:row>19</xdr:row>
      <xdr:rowOff>0</xdr:rowOff>
    </xdr:to>
    <xdr:cxnSp macro="">
      <xdr:nvCxnSpPr>
        <xdr:cNvPr id="3" name="直線コネクタ 2">
          <a:extLst>
            <a:ext uri="{FF2B5EF4-FFF2-40B4-BE49-F238E27FC236}">
              <a16:creationId xmlns:a16="http://schemas.microsoft.com/office/drawing/2014/main" id="{7BF2A867-129D-1A54-30CB-B8A0CD8D889E}"/>
            </a:ext>
          </a:extLst>
        </xdr:cNvPr>
        <xdr:cNvCxnSpPr/>
      </xdr:nvCxnSpPr>
      <xdr:spPr>
        <a:xfrm>
          <a:off x="2766580" y="8572500"/>
          <a:ext cx="1614920" cy="723034"/>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1181100</xdr:colOff>
      <xdr:row>19</xdr:row>
      <xdr:rowOff>333375</xdr:rowOff>
    </xdr:from>
    <xdr:to>
      <xdr:col>7</xdr:col>
      <xdr:colOff>9525</xdr:colOff>
      <xdr:row>21</xdr:row>
      <xdr:rowOff>0</xdr:rowOff>
    </xdr:to>
    <xdr:cxnSp macro="">
      <xdr:nvCxnSpPr>
        <xdr:cNvPr id="4" name="直線コネクタ 3">
          <a:extLst>
            <a:ext uri="{FF2B5EF4-FFF2-40B4-BE49-F238E27FC236}">
              <a16:creationId xmlns:a16="http://schemas.microsoft.com/office/drawing/2014/main" id="{E9BDB2BB-E588-71CA-66F4-55FA75B32127}"/>
            </a:ext>
          </a:extLst>
        </xdr:cNvPr>
        <xdr:cNvCxnSpPr/>
      </xdr:nvCxnSpPr>
      <xdr:spPr>
        <a:xfrm>
          <a:off x="2743200" y="9629775"/>
          <a:ext cx="1647825" cy="73342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8659</xdr:colOff>
      <xdr:row>21</xdr:row>
      <xdr:rowOff>225137</xdr:rowOff>
    </xdr:from>
    <xdr:to>
      <xdr:col>9</xdr:col>
      <xdr:colOff>7327</xdr:colOff>
      <xdr:row>22</xdr:row>
      <xdr:rowOff>534865</xdr:rowOff>
    </xdr:to>
    <xdr:cxnSp macro="">
      <xdr:nvCxnSpPr>
        <xdr:cNvPr id="5" name="直線コネクタ 4">
          <a:extLst>
            <a:ext uri="{FF2B5EF4-FFF2-40B4-BE49-F238E27FC236}">
              <a16:creationId xmlns:a16="http://schemas.microsoft.com/office/drawing/2014/main" id="{6FBE3629-E462-DAE4-B6A0-AED313135D75}"/>
            </a:ext>
          </a:extLst>
        </xdr:cNvPr>
        <xdr:cNvCxnSpPr/>
      </xdr:nvCxnSpPr>
      <xdr:spPr>
        <a:xfrm>
          <a:off x="2785563" y="10424214"/>
          <a:ext cx="4050456" cy="536863"/>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8659</xdr:colOff>
      <xdr:row>23</xdr:row>
      <xdr:rowOff>5329</xdr:rowOff>
    </xdr:from>
    <xdr:to>
      <xdr:col>8</xdr:col>
      <xdr:colOff>1795096</xdr:colOff>
      <xdr:row>23</xdr:row>
      <xdr:rowOff>542192</xdr:rowOff>
    </xdr:to>
    <xdr:cxnSp macro="">
      <xdr:nvCxnSpPr>
        <xdr:cNvPr id="11" name="直線コネクタ 10">
          <a:extLst>
            <a:ext uri="{FF2B5EF4-FFF2-40B4-BE49-F238E27FC236}">
              <a16:creationId xmlns:a16="http://schemas.microsoft.com/office/drawing/2014/main" id="{2F3CB336-27BA-E8BD-36AE-9F31A9AE0139}"/>
            </a:ext>
          </a:extLst>
        </xdr:cNvPr>
        <xdr:cNvCxnSpPr/>
      </xdr:nvCxnSpPr>
      <xdr:spPr>
        <a:xfrm>
          <a:off x="2785563" y="10981060"/>
          <a:ext cx="4035802" cy="536863"/>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66675</xdr:colOff>
      <xdr:row>13</xdr:row>
      <xdr:rowOff>9525</xdr:rowOff>
    </xdr:from>
    <xdr:to>
      <xdr:col>9</xdr:col>
      <xdr:colOff>169544</xdr:colOff>
      <xdr:row>16</xdr:row>
      <xdr:rowOff>781050</xdr:rowOff>
    </xdr:to>
    <xdr:sp macro="" textlink="">
      <xdr:nvSpPr>
        <xdr:cNvPr id="7" name="右大かっこ 6">
          <a:extLst>
            <a:ext uri="{FF2B5EF4-FFF2-40B4-BE49-F238E27FC236}">
              <a16:creationId xmlns:a16="http://schemas.microsoft.com/office/drawing/2014/main" id="{F83DDBFC-2B35-8BA4-AA83-80D13A28897A}"/>
            </a:ext>
          </a:extLst>
        </xdr:cNvPr>
        <xdr:cNvSpPr/>
      </xdr:nvSpPr>
      <xdr:spPr>
        <a:xfrm>
          <a:off x="6896100" y="5038725"/>
          <a:ext cx="102869" cy="3171825"/>
        </a:xfrm>
        <a:prstGeom prst="rightBracket">
          <a:avLst/>
        </a:prstGeom>
        <a:ln w="9525"/>
      </xdr:spPr>
      <xdr:style>
        <a:lnRef idx="2">
          <a:schemeClr val="dk1"/>
        </a:lnRef>
        <a:fillRef idx="0">
          <a:schemeClr val="dk1"/>
        </a:fillRef>
        <a:effectRef idx="1">
          <a:schemeClr val="dk1"/>
        </a:effectRef>
        <a:fontRef idx="minor">
          <a:schemeClr val="tx1"/>
        </a:fontRef>
      </xdr:style>
      <xdr:txBody>
        <a:bodyPr rtlCol="0" anchor="ct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257175</xdr:colOff>
      <xdr:row>17</xdr:row>
      <xdr:rowOff>171450</xdr:rowOff>
    </xdr:from>
    <xdr:to>
      <xdr:col>9</xdr:col>
      <xdr:colOff>558213</xdr:colOff>
      <xdr:row>39</xdr:row>
      <xdr:rowOff>85725</xdr:rowOff>
    </xdr:to>
    <xdr:pic>
      <xdr:nvPicPr>
        <xdr:cNvPr id="3" name="図 2">
          <a:extLst>
            <a:ext uri="{FF2B5EF4-FFF2-40B4-BE49-F238E27FC236}">
              <a16:creationId xmlns:a16="http://schemas.microsoft.com/office/drawing/2014/main" id="{C0CEC62B-E29B-CAA0-DC98-99BCEF2FC1E5}"/>
            </a:ext>
          </a:extLst>
        </xdr:cNvPr>
        <xdr:cNvPicPr>
          <a:picLocks noChangeAspect="1"/>
        </xdr:cNvPicPr>
      </xdr:nvPicPr>
      <xdr:blipFill>
        <a:blip xmlns:r="http://schemas.openxmlformats.org/officeDocument/2006/relationships" r:embed="rId1"/>
        <a:stretch>
          <a:fillRect/>
        </a:stretch>
      </xdr:blipFill>
      <xdr:spPr>
        <a:xfrm>
          <a:off x="257175" y="4600575"/>
          <a:ext cx="6473238" cy="3895725"/>
        </a:xfrm>
        <a:prstGeom prst="rect">
          <a:avLst/>
        </a:prstGeom>
      </xdr:spPr>
    </xdr:pic>
    <xdr:clientData/>
  </xdr:twoCellAnchor>
  <xdr:twoCellAnchor>
    <xdr:from>
      <xdr:col>1</xdr:col>
      <xdr:colOff>133350</xdr:colOff>
      <xdr:row>24</xdr:row>
      <xdr:rowOff>28575</xdr:rowOff>
    </xdr:from>
    <xdr:to>
      <xdr:col>9</xdr:col>
      <xdr:colOff>485775</xdr:colOff>
      <xdr:row>24</xdr:row>
      <xdr:rowOff>47625</xdr:rowOff>
    </xdr:to>
    <xdr:cxnSp macro="">
      <xdr:nvCxnSpPr>
        <xdr:cNvPr id="5" name="直線コネクタ 4">
          <a:extLst>
            <a:ext uri="{FF2B5EF4-FFF2-40B4-BE49-F238E27FC236}">
              <a16:creationId xmlns:a16="http://schemas.microsoft.com/office/drawing/2014/main" id="{68304DAD-5A24-319E-AED1-B8B81580674F}"/>
            </a:ext>
          </a:extLst>
        </xdr:cNvPr>
        <xdr:cNvCxnSpPr/>
      </xdr:nvCxnSpPr>
      <xdr:spPr>
        <a:xfrm>
          <a:off x="819150" y="5762625"/>
          <a:ext cx="5838825" cy="1905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142875</xdr:colOff>
      <xdr:row>22</xdr:row>
      <xdr:rowOff>76200</xdr:rowOff>
    </xdr:from>
    <xdr:to>
      <xdr:col>9</xdr:col>
      <xdr:colOff>495300</xdr:colOff>
      <xdr:row>22</xdr:row>
      <xdr:rowOff>95250</xdr:rowOff>
    </xdr:to>
    <xdr:cxnSp macro="">
      <xdr:nvCxnSpPr>
        <xdr:cNvPr id="2" name="直線コネクタ 1">
          <a:extLst>
            <a:ext uri="{FF2B5EF4-FFF2-40B4-BE49-F238E27FC236}">
              <a16:creationId xmlns:a16="http://schemas.microsoft.com/office/drawing/2014/main" id="{12538252-5705-BA29-F72D-C24B79BA74CC}"/>
            </a:ext>
          </a:extLst>
        </xdr:cNvPr>
        <xdr:cNvCxnSpPr/>
      </xdr:nvCxnSpPr>
      <xdr:spPr>
        <a:xfrm>
          <a:off x="828675" y="5448300"/>
          <a:ext cx="5838825" cy="1905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485775</xdr:colOff>
      <xdr:row>26</xdr:row>
      <xdr:rowOff>109970</xdr:rowOff>
    </xdr:from>
    <xdr:to>
      <xdr:col>9</xdr:col>
      <xdr:colOff>401548</xdr:colOff>
      <xdr:row>52</xdr:row>
      <xdr:rowOff>28575</xdr:rowOff>
    </xdr:to>
    <xdr:pic>
      <xdr:nvPicPr>
        <xdr:cNvPr id="8" name="図 7">
          <a:extLst>
            <a:ext uri="{FF2B5EF4-FFF2-40B4-BE49-F238E27FC236}">
              <a16:creationId xmlns:a16="http://schemas.microsoft.com/office/drawing/2014/main" id="{1F997343-8194-CC53-F62F-6EF6E3D11251}"/>
            </a:ext>
          </a:extLst>
        </xdr:cNvPr>
        <xdr:cNvPicPr>
          <a:picLocks noChangeAspect="1"/>
        </xdr:cNvPicPr>
      </xdr:nvPicPr>
      <xdr:blipFill rotWithShape="1">
        <a:blip xmlns:r="http://schemas.openxmlformats.org/officeDocument/2006/relationships" r:embed="rId1"/>
        <a:srcRect l="10135" t="10766" r="13514" b="7015"/>
        <a:stretch/>
      </xdr:blipFill>
      <xdr:spPr>
        <a:xfrm>
          <a:off x="485775" y="4815320"/>
          <a:ext cx="6087973" cy="4623955"/>
        </a:xfrm>
        <a:prstGeom prst="rect">
          <a:avLst/>
        </a:prstGeom>
      </xdr:spPr>
    </xdr:pic>
    <xdr:clientData/>
  </xdr:twoCellAnchor>
  <xdr:twoCellAnchor editAs="oneCell">
    <xdr:from>
      <xdr:col>0</xdr:col>
      <xdr:colOff>1</xdr:colOff>
      <xdr:row>0</xdr:row>
      <xdr:rowOff>0</xdr:rowOff>
    </xdr:from>
    <xdr:to>
      <xdr:col>9</xdr:col>
      <xdr:colOff>538655</xdr:colOff>
      <xdr:row>29</xdr:row>
      <xdr:rowOff>118241</xdr:rowOff>
    </xdr:to>
    <xdr:pic>
      <xdr:nvPicPr>
        <xdr:cNvPr id="10" name="図 9">
          <a:extLst>
            <a:ext uri="{FF2B5EF4-FFF2-40B4-BE49-F238E27FC236}">
              <a16:creationId xmlns:a16="http://schemas.microsoft.com/office/drawing/2014/main" id="{050D8408-F862-575F-C1EC-F48EF6878B4A}"/>
            </a:ext>
          </a:extLst>
        </xdr:cNvPr>
        <xdr:cNvPicPr>
          <a:picLocks noChangeAspect="1"/>
        </xdr:cNvPicPr>
      </xdr:nvPicPr>
      <xdr:blipFill rotWithShape="1">
        <a:blip xmlns:r="http://schemas.openxmlformats.org/officeDocument/2006/relationships" r:embed="rId2"/>
        <a:srcRect r="13642" b="2363"/>
        <a:stretch/>
      </xdr:blipFill>
      <xdr:spPr>
        <a:xfrm>
          <a:off x="1" y="0"/>
          <a:ext cx="6687206" cy="5452241"/>
        </a:xfrm>
        <a:prstGeom prst="rect">
          <a:avLst/>
        </a:prstGeom>
      </xdr:spPr>
    </xdr:pic>
    <xdr:clientData/>
  </xdr:twoCellAnchor>
  <xdr:twoCellAnchor>
    <xdr:from>
      <xdr:col>3</xdr:col>
      <xdr:colOff>566057</xdr:colOff>
      <xdr:row>10</xdr:row>
      <xdr:rowOff>119743</xdr:rowOff>
    </xdr:from>
    <xdr:to>
      <xdr:col>5</xdr:col>
      <xdr:colOff>332015</xdr:colOff>
      <xdr:row>15</xdr:row>
      <xdr:rowOff>136072</xdr:rowOff>
    </xdr:to>
    <xdr:sp macro="" textlink="">
      <xdr:nvSpPr>
        <xdr:cNvPr id="21" name="四角形: 角を丸くする 20">
          <a:extLst>
            <a:ext uri="{FF2B5EF4-FFF2-40B4-BE49-F238E27FC236}">
              <a16:creationId xmlns:a16="http://schemas.microsoft.com/office/drawing/2014/main" id="{B5BBFD98-A7C5-C280-5784-1C52F6E343D5}"/>
            </a:ext>
          </a:extLst>
        </xdr:cNvPr>
        <xdr:cNvSpPr/>
      </xdr:nvSpPr>
      <xdr:spPr>
        <a:xfrm>
          <a:off x="2626465" y="1924480"/>
          <a:ext cx="1139563" cy="918697"/>
        </a:xfrm>
        <a:prstGeom prst="roundRect">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2</xdr:col>
      <xdr:colOff>315686</xdr:colOff>
      <xdr:row>8</xdr:row>
      <xdr:rowOff>43543</xdr:rowOff>
    </xdr:from>
    <xdr:to>
      <xdr:col>3</xdr:col>
      <xdr:colOff>136071</xdr:colOff>
      <xdr:row>9</xdr:row>
      <xdr:rowOff>114300</xdr:rowOff>
    </xdr:to>
    <xdr:sp macro="" textlink="">
      <xdr:nvSpPr>
        <xdr:cNvPr id="23" name="四角形: 角を丸くする 22">
          <a:extLst>
            <a:ext uri="{FF2B5EF4-FFF2-40B4-BE49-F238E27FC236}">
              <a16:creationId xmlns:a16="http://schemas.microsoft.com/office/drawing/2014/main" id="{9502B438-813F-CB06-64F1-D3591311E8FD}"/>
            </a:ext>
          </a:extLst>
        </xdr:cNvPr>
        <xdr:cNvSpPr/>
      </xdr:nvSpPr>
      <xdr:spPr>
        <a:xfrm>
          <a:off x="1687286" y="1480457"/>
          <a:ext cx="506185" cy="250372"/>
        </a:xfrm>
        <a:prstGeom prst="roundRect">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oneCellAnchor>
    <xdr:from>
      <xdr:col>2</xdr:col>
      <xdr:colOff>147369</xdr:colOff>
      <xdr:row>8</xdr:row>
      <xdr:rowOff>81642</xdr:rowOff>
    </xdr:from>
    <xdr:ext cx="843231" cy="192360"/>
    <xdr:sp macro="" textlink="">
      <xdr:nvSpPr>
        <xdr:cNvPr id="22" name="正方形/長方形 21">
          <a:extLst>
            <a:ext uri="{FF2B5EF4-FFF2-40B4-BE49-F238E27FC236}">
              <a16:creationId xmlns:a16="http://schemas.microsoft.com/office/drawing/2014/main" id="{5150D017-814F-5948-931C-E1AEFCEC1180}"/>
            </a:ext>
          </a:extLst>
        </xdr:cNvPr>
        <xdr:cNvSpPr/>
      </xdr:nvSpPr>
      <xdr:spPr>
        <a:xfrm>
          <a:off x="1518969" y="1518556"/>
          <a:ext cx="843231" cy="192360"/>
        </a:xfrm>
        <a:prstGeom prst="rect">
          <a:avLst/>
        </a:prstGeom>
        <a:noFill/>
      </xdr:spPr>
      <xdr:txBody>
        <a:bodyPr wrap="square" lIns="91440" tIns="45720" rIns="91440" bIns="45720">
          <a:spAutoFit/>
        </a:bodyPr>
        <a:lstStyle/>
        <a:p>
          <a:pPr algn="ctr"/>
          <a:r>
            <a:rPr lang="ja-JP" altLang="en-US" sz="600" b="0" cap="none" spc="0">
              <a:ln w="0"/>
              <a:solidFill>
                <a:schemeClr val="tx1"/>
              </a:solidFill>
              <a:effectLst>
                <a:outerShdw blurRad="38100" dist="19050" dir="2700000" algn="tl" rotWithShape="0">
                  <a:schemeClr val="dk1">
                    <a:alpha val="40000"/>
                  </a:schemeClr>
                </a:outerShdw>
              </a:effectLst>
            </a:rPr>
            <a:t>リハーサル室</a:t>
          </a:r>
          <a:endParaRPr lang="ja-JP" altLang="en-US" sz="9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2</xdr:col>
      <xdr:colOff>566058</xdr:colOff>
      <xdr:row>18</xdr:row>
      <xdr:rowOff>27214</xdr:rowOff>
    </xdr:from>
    <xdr:to>
      <xdr:col>3</xdr:col>
      <xdr:colOff>560614</xdr:colOff>
      <xdr:row>19</xdr:row>
      <xdr:rowOff>70757</xdr:rowOff>
    </xdr:to>
    <xdr:sp macro="" textlink="">
      <xdr:nvSpPr>
        <xdr:cNvPr id="24" name="四角形: 角を丸くする 23">
          <a:extLst>
            <a:ext uri="{FF2B5EF4-FFF2-40B4-BE49-F238E27FC236}">
              <a16:creationId xmlns:a16="http://schemas.microsoft.com/office/drawing/2014/main" id="{49605181-6F86-98EC-8077-009995E41FDB}"/>
            </a:ext>
          </a:extLst>
        </xdr:cNvPr>
        <xdr:cNvSpPr/>
      </xdr:nvSpPr>
      <xdr:spPr>
        <a:xfrm>
          <a:off x="1937658" y="3260271"/>
          <a:ext cx="680356" cy="223157"/>
        </a:xfrm>
        <a:prstGeom prst="roundRect">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oneCellAnchor>
    <xdr:from>
      <xdr:col>2</xdr:col>
      <xdr:colOff>528369</xdr:colOff>
      <xdr:row>18</xdr:row>
      <xdr:rowOff>21770</xdr:rowOff>
    </xdr:from>
    <xdr:ext cx="679945" cy="242374"/>
    <xdr:sp macro="" textlink="">
      <xdr:nvSpPr>
        <xdr:cNvPr id="25" name="正方形/長方形 24">
          <a:extLst>
            <a:ext uri="{FF2B5EF4-FFF2-40B4-BE49-F238E27FC236}">
              <a16:creationId xmlns:a16="http://schemas.microsoft.com/office/drawing/2014/main" id="{6998D4F2-7577-ADEC-9893-D07E2727DD22}"/>
            </a:ext>
          </a:extLst>
        </xdr:cNvPr>
        <xdr:cNvSpPr/>
      </xdr:nvSpPr>
      <xdr:spPr>
        <a:xfrm>
          <a:off x="1899969" y="3254827"/>
          <a:ext cx="679945" cy="242374"/>
        </a:xfrm>
        <a:prstGeom prst="rect">
          <a:avLst/>
        </a:prstGeom>
        <a:noFill/>
      </xdr:spPr>
      <xdr:txBody>
        <a:bodyPr wrap="square" lIns="91440" tIns="45720" rIns="91440" bIns="45720">
          <a:spAutoFit/>
        </a:bodyPr>
        <a:lstStyle/>
        <a:p>
          <a:pPr algn="ctr"/>
          <a:r>
            <a:rPr lang="ja-JP" altLang="en-US" sz="900" b="0" cap="none" spc="0">
              <a:ln w="0"/>
              <a:solidFill>
                <a:schemeClr val="tx1"/>
              </a:solidFill>
              <a:effectLst>
                <a:outerShdw blurRad="38100" dist="19050" dir="2700000" algn="tl" rotWithShape="0">
                  <a:schemeClr val="dk1">
                    <a:alpha val="40000"/>
                  </a:schemeClr>
                </a:outerShdw>
              </a:effectLst>
            </a:rPr>
            <a:t>会議室Ｃ</a:t>
          </a:r>
          <a:endParaRPr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8</xdr:col>
      <xdr:colOff>10886</xdr:colOff>
      <xdr:row>19</xdr:row>
      <xdr:rowOff>92529</xdr:rowOff>
    </xdr:from>
    <xdr:to>
      <xdr:col>8</xdr:col>
      <xdr:colOff>625929</xdr:colOff>
      <xdr:row>20</xdr:row>
      <xdr:rowOff>54427</xdr:rowOff>
    </xdr:to>
    <xdr:sp macro="" textlink="">
      <xdr:nvSpPr>
        <xdr:cNvPr id="27" name="四角形: 角を丸くする 26">
          <a:extLst>
            <a:ext uri="{FF2B5EF4-FFF2-40B4-BE49-F238E27FC236}">
              <a16:creationId xmlns:a16="http://schemas.microsoft.com/office/drawing/2014/main" id="{92EB8B22-E7C0-2F21-28A5-5BABA7CE12EE}"/>
            </a:ext>
          </a:extLst>
        </xdr:cNvPr>
        <xdr:cNvSpPr/>
      </xdr:nvSpPr>
      <xdr:spPr>
        <a:xfrm>
          <a:off x="5497286" y="3505200"/>
          <a:ext cx="615043" cy="141513"/>
        </a:xfrm>
        <a:prstGeom prst="roundRect">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oneCellAnchor>
    <xdr:from>
      <xdr:col>7</xdr:col>
      <xdr:colOff>593684</xdr:colOff>
      <xdr:row>19</xdr:row>
      <xdr:rowOff>48985</xdr:rowOff>
    </xdr:from>
    <xdr:ext cx="843231" cy="242374"/>
    <xdr:sp macro="" textlink="">
      <xdr:nvSpPr>
        <xdr:cNvPr id="26" name="正方形/長方形 25">
          <a:extLst>
            <a:ext uri="{FF2B5EF4-FFF2-40B4-BE49-F238E27FC236}">
              <a16:creationId xmlns:a16="http://schemas.microsoft.com/office/drawing/2014/main" id="{CBD34E1D-D5E2-CF6C-90AB-24DD18FC116A}"/>
            </a:ext>
          </a:extLst>
        </xdr:cNvPr>
        <xdr:cNvSpPr/>
      </xdr:nvSpPr>
      <xdr:spPr>
        <a:xfrm>
          <a:off x="5394284" y="3461656"/>
          <a:ext cx="843231" cy="242374"/>
        </a:xfrm>
        <a:prstGeom prst="rect">
          <a:avLst/>
        </a:prstGeom>
        <a:noFill/>
      </xdr:spPr>
      <xdr:txBody>
        <a:bodyPr wrap="square" lIns="91440" tIns="45720" rIns="91440" bIns="45720">
          <a:spAutoFit/>
        </a:bodyPr>
        <a:lstStyle/>
        <a:p>
          <a:pPr algn="ctr"/>
          <a:r>
            <a:rPr lang="ja-JP" altLang="en-US" sz="900" b="0" cap="none" spc="0">
              <a:ln w="0"/>
              <a:solidFill>
                <a:schemeClr val="tx1"/>
              </a:solidFill>
              <a:effectLst>
                <a:outerShdw blurRad="38100" dist="19050" dir="2700000" algn="tl" rotWithShape="0">
                  <a:schemeClr val="dk1">
                    <a:alpha val="40000"/>
                  </a:schemeClr>
                </a:outerShdw>
              </a:effectLst>
            </a:rPr>
            <a:t>会議室Ｂ</a:t>
          </a:r>
          <a:endParaRPr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5</xdr:col>
      <xdr:colOff>326573</xdr:colOff>
      <xdr:row>18</xdr:row>
      <xdr:rowOff>103414</xdr:rowOff>
    </xdr:from>
    <xdr:to>
      <xdr:col>5</xdr:col>
      <xdr:colOff>571500</xdr:colOff>
      <xdr:row>19</xdr:row>
      <xdr:rowOff>59872</xdr:rowOff>
    </xdr:to>
    <xdr:sp macro="" textlink="">
      <xdr:nvSpPr>
        <xdr:cNvPr id="29" name="四角形: 角を丸くする 28">
          <a:extLst>
            <a:ext uri="{FF2B5EF4-FFF2-40B4-BE49-F238E27FC236}">
              <a16:creationId xmlns:a16="http://schemas.microsoft.com/office/drawing/2014/main" id="{098F29B9-395B-A800-896D-D0DBE2FADC4B}"/>
            </a:ext>
          </a:extLst>
        </xdr:cNvPr>
        <xdr:cNvSpPr/>
      </xdr:nvSpPr>
      <xdr:spPr>
        <a:xfrm>
          <a:off x="3755573" y="3336471"/>
          <a:ext cx="244927" cy="136072"/>
        </a:xfrm>
        <a:prstGeom prst="roundRect">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oneCellAnchor>
    <xdr:from>
      <xdr:col>5</xdr:col>
      <xdr:colOff>239897</xdr:colOff>
      <xdr:row>18</xdr:row>
      <xdr:rowOff>76199</xdr:rowOff>
    </xdr:from>
    <xdr:ext cx="435017" cy="209031"/>
    <xdr:sp macro="" textlink="">
      <xdr:nvSpPr>
        <xdr:cNvPr id="28" name="正方形/長方形 27">
          <a:extLst>
            <a:ext uri="{FF2B5EF4-FFF2-40B4-BE49-F238E27FC236}">
              <a16:creationId xmlns:a16="http://schemas.microsoft.com/office/drawing/2014/main" id="{06959DC7-2B86-4534-77EB-6032696F1F46}"/>
            </a:ext>
          </a:extLst>
        </xdr:cNvPr>
        <xdr:cNvSpPr/>
      </xdr:nvSpPr>
      <xdr:spPr>
        <a:xfrm>
          <a:off x="3668897" y="3309256"/>
          <a:ext cx="435017" cy="209031"/>
        </a:xfrm>
        <a:prstGeom prst="rect">
          <a:avLst/>
        </a:prstGeom>
        <a:noFill/>
      </xdr:spPr>
      <xdr:txBody>
        <a:bodyPr wrap="square" lIns="91440" tIns="45720" rIns="91440" bIns="45720">
          <a:spAutoFit/>
        </a:bodyPr>
        <a:lstStyle/>
        <a:p>
          <a:pPr algn="ctr"/>
          <a:r>
            <a:rPr lang="ja-JP" altLang="en-US" sz="700" b="0" cap="none" spc="0">
              <a:ln w="0"/>
              <a:solidFill>
                <a:schemeClr val="tx1"/>
              </a:solidFill>
              <a:effectLst>
                <a:outerShdw blurRad="38100" dist="19050" dir="2700000" algn="tl" rotWithShape="0">
                  <a:schemeClr val="dk1">
                    <a:alpha val="40000"/>
                  </a:schemeClr>
                </a:outerShdw>
              </a:effectLst>
            </a:rPr>
            <a:t>本部</a:t>
          </a:r>
          <a:endParaRPr lang="en-US" altLang="ja-JP" sz="7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4</xdr:col>
      <xdr:colOff>89864</xdr:colOff>
      <xdr:row>12</xdr:row>
      <xdr:rowOff>103887</xdr:rowOff>
    </xdr:from>
    <xdr:ext cx="679945" cy="242374"/>
    <xdr:sp macro="" textlink="">
      <xdr:nvSpPr>
        <xdr:cNvPr id="30" name="正方形/長方形 29">
          <a:extLst>
            <a:ext uri="{FF2B5EF4-FFF2-40B4-BE49-F238E27FC236}">
              <a16:creationId xmlns:a16="http://schemas.microsoft.com/office/drawing/2014/main" id="{BDCB1F1D-E391-CC5D-4113-13E54043F10A}"/>
            </a:ext>
          </a:extLst>
        </xdr:cNvPr>
        <xdr:cNvSpPr/>
      </xdr:nvSpPr>
      <xdr:spPr>
        <a:xfrm>
          <a:off x="2839690" y="2290496"/>
          <a:ext cx="679945" cy="242374"/>
        </a:xfrm>
        <a:prstGeom prst="rect">
          <a:avLst/>
        </a:prstGeom>
        <a:noFill/>
      </xdr:spPr>
      <xdr:txBody>
        <a:bodyPr wrap="square" lIns="91440" tIns="45720" rIns="91440" bIns="45720">
          <a:spAutoFit/>
        </a:bodyPr>
        <a:lstStyle/>
        <a:p>
          <a:pPr algn="ctr"/>
          <a:r>
            <a:rPr lang="ja-JP" altLang="en-US" sz="900" b="0" cap="none" spc="0">
              <a:ln w="0"/>
              <a:solidFill>
                <a:schemeClr val="tx1"/>
              </a:solidFill>
              <a:effectLst>
                <a:outerShdw blurRad="38100" dist="19050" dir="2700000" algn="tl" rotWithShape="0">
                  <a:schemeClr val="dk1">
                    <a:alpha val="40000"/>
                  </a:schemeClr>
                </a:outerShdw>
              </a:effectLst>
            </a:rPr>
            <a:t>アリーナ</a:t>
          </a:r>
          <a:endParaRPr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7</xdr:col>
      <xdr:colOff>51425</xdr:colOff>
      <xdr:row>45</xdr:row>
      <xdr:rowOff>59119</xdr:rowOff>
    </xdr:from>
    <xdr:to>
      <xdr:col>8</xdr:col>
      <xdr:colOff>551793</xdr:colOff>
      <xdr:row>49</xdr:row>
      <xdr:rowOff>23648</xdr:rowOff>
    </xdr:to>
    <xdr:sp macro="" textlink="">
      <xdr:nvSpPr>
        <xdr:cNvPr id="31" name="四角形: 角を丸くする 30">
          <a:extLst>
            <a:ext uri="{FF2B5EF4-FFF2-40B4-BE49-F238E27FC236}">
              <a16:creationId xmlns:a16="http://schemas.microsoft.com/office/drawing/2014/main" id="{4528634A-AD6A-1254-7BB2-679100E06392}"/>
            </a:ext>
          </a:extLst>
        </xdr:cNvPr>
        <xdr:cNvSpPr/>
      </xdr:nvSpPr>
      <xdr:spPr>
        <a:xfrm>
          <a:off x="4833632" y="8336016"/>
          <a:ext cx="1183540" cy="700253"/>
        </a:xfrm>
        <a:prstGeom prst="roundRect">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oneCellAnchor>
    <xdr:from>
      <xdr:col>7</xdr:col>
      <xdr:colOff>121655</xdr:colOff>
      <xdr:row>46</xdr:row>
      <xdr:rowOff>49707</xdr:rowOff>
    </xdr:from>
    <xdr:ext cx="1083684" cy="359073"/>
    <xdr:sp macro="" textlink="">
      <xdr:nvSpPr>
        <xdr:cNvPr id="32" name="正方形/長方形 31">
          <a:extLst>
            <a:ext uri="{FF2B5EF4-FFF2-40B4-BE49-F238E27FC236}">
              <a16:creationId xmlns:a16="http://schemas.microsoft.com/office/drawing/2014/main" id="{691A8FF7-BDC6-36B7-6928-52C0C9BBEA30}"/>
            </a:ext>
          </a:extLst>
        </xdr:cNvPr>
        <xdr:cNvSpPr/>
      </xdr:nvSpPr>
      <xdr:spPr>
        <a:xfrm>
          <a:off x="4903862" y="8510535"/>
          <a:ext cx="1083684" cy="359073"/>
        </a:xfrm>
        <a:prstGeom prst="rect">
          <a:avLst/>
        </a:prstGeom>
        <a:noFill/>
      </xdr:spPr>
      <xdr:txBody>
        <a:bodyPr wrap="square" lIns="91440" tIns="45720" rIns="91440" bIns="45720">
          <a:spAutoFit/>
        </a:bodyPr>
        <a:lstStyle/>
        <a:p>
          <a:pPr algn="ctr"/>
          <a:r>
            <a:rPr lang="ja-JP" altLang="en-US" sz="1600" b="0" cap="none" spc="0">
              <a:ln w="0"/>
              <a:solidFill>
                <a:schemeClr val="tx1"/>
              </a:solidFill>
              <a:effectLst>
                <a:outerShdw blurRad="38100" dist="19050" dir="2700000" algn="tl" rotWithShape="0">
                  <a:schemeClr val="dk1">
                    <a:alpha val="40000"/>
                  </a:schemeClr>
                </a:outerShdw>
              </a:effectLst>
            </a:rPr>
            <a:t>中ホール</a:t>
          </a:r>
        </a:p>
      </xdr:txBody>
    </xdr:sp>
    <xdr:clientData/>
  </xdr:oneCellAnchor>
  <xdr:oneCellAnchor>
    <xdr:from>
      <xdr:col>7</xdr:col>
      <xdr:colOff>31885</xdr:colOff>
      <xdr:row>5</xdr:row>
      <xdr:rowOff>170152</xdr:rowOff>
    </xdr:from>
    <xdr:ext cx="1997354" cy="242374"/>
    <xdr:sp macro="" textlink="">
      <xdr:nvSpPr>
        <xdr:cNvPr id="34" name="正方形/長方形 33">
          <a:extLst>
            <a:ext uri="{FF2B5EF4-FFF2-40B4-BE49-F238E27FC236}">
              <a16:creationId xmlns:a16="http://schemas.microsoft.com/office/drawing/2014/main" id="{B294E9E9-1B24-6789-63AE-3399A114BBF5}"/>
            </a:ext>
          </a:extLst>
        </xdr:cNvPr>
        <xdr:cNvSpPr/>
      </xdr:nvSpPr>
      <xdr:spPr>
        <a:xfrm>
          <a:off x="4844081" y="1081239"/>
          <a:ext cx="1997354" cy="242374"/>
        </a:xfrm>
        <a:prstGeom prst="rect">
          <a:avLst/>
        </a:prstGeom>
        <a:noFill/>
      </xdr:spPr>
      <xdr:txBody>
        <a:bodyPr wrap="square" lIns="91440" tIns="45720" rIns="91440" bIns="45720">
          <a:spAutoFit/>
        </a:bodyPr>
        <a:lstStyle/>
        <a:p>
          <a:pPr algn="l"/>
          <a:r>
            <a:rPr lang="ja-JP" altLang="en-US" sz="900" b="0" cap="none" spc="0">
              <a:ln w="0"/>
              <a:solidFill>
                <a:schemeClr val="tx1"/>
              </a:solidFill>
              <a:effectLst>
                <a:outerShdw blurRad="38100" dist="19050" dir="2700000" algn="tl" rotWithShape="0">
                  <a:schemeClr val="dk1">
                    <a:alpha val="40000"/>
                  </a:schemeClr>
                </a:outerShdw>
              </a:effectLst>
            </a:rPr>
            <a:t>開閉会式　→　アリーナ</a:t>
          </a:r>
          <a:endParaRPr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31885</xdr:colOff>
      <xdr:row>7</xdr:row>
      <xdr:rowOff>178431</xdr:rowOff>
    </xdr:from>
    <xdr:ext cx="1997354" cy="242374"/>
    <xdr:sp macro="" textlink="">
      <xdr:nvSpPr>
        <xdr:cNvPr id="35" name="正方形/長方形 34">
          <a:extLst>
            <a:ext uri="{FF2B5EF4-FFF2-40B4-BE49-F238E27FC236}">
              <a16:creationId xmlns:a16="http://schemas.microsoft.com/office/drawing/2014/main" id="{76BFCCD1-2568-49FE-F99D-55D3DBABB6A7}"/>
            </a:ext>
          </a:extLst>
        </xdr:cNvPr>
        <xdr:cNvSpPr/>
      </xdr:nvSpPr>
      <xdr:spPr>
        <a:xfrm>
          <a:off x="4844081" y="1453953"/>
          <a:ext cx="1997354" cy="242374"/>
        </a:xfrm>
        <a:prstGeom prst="rect">
          <a:avLst/>
        </a:prstGeom>
        <a:noFill/>
      </xdr:spPr>
      <xdr:txBody>
        <a:bodyPr wrap="square" lIns="91440" tIns="45720" rIns="91440" bIns="45720">
          <a:spAutoFit/>
        </a:bodyPr>
        <a:lstStyle/>
        <a:p>
          <a:pPr algn="l"/>
          <a:r>
            <a:rPr lang="ja-JP" altLang="en-US" sz="900" b="0" cap="none" spc="0">
              <a:ln w="0"/>
              <a:solidFill>
                <a:schemeClr val="tx1"/>
              </a:solidFill>
              <a:effectLst>
                <a:outerShdw blurRad="38100" dist="19050" dir="2700000" algn="tl" rotWithShape="0">
                  <a:schemeClr val="dk1">
                    <a:alpha val="40000"/>
                  </a:schemeClr>
                </a:outerShdw>
              </a:effectLst>
            </a:rPr>
            <a:t>はじめて　</a:t>
          </a:r>
          <a:r>
            <a:rPr lang="ja-JP" altLang="en-US" sz="900" b="0" cap="none" spc="0" baseline="0">
              <a:ln w="0"/>
              <a:solidFill>
                <a:schemeClr val="tx1"/>
              </a:solidFill>
              <a:effectLst>
                <a:outerShdw blurRad="38100" dist="19050" dir="2700000" algn="tl" rotWithShape="0">
                  <a:schemeClr val="dk1">
                    <a:alpha val="40000"/>
                  </a:schemeClr>
                </a:outerShdw>
              </a:effectLst>
            </a:rPr>
            <a:t> </a:t>
          </a:r>
          <a:r>
            <a:rPr lang="ja-JP" altLang="en-US" sz="900" b="0" cap="none" spc="0">
              <a:ln w="0"/>
              <a:solidFill>
                <a:schemeClr val="tx1"/>
              </a:solidFill>
              <a:effectLst>
                <a:outerShdw blurRad="38100" dist="19050" dir="2700000" algn="tl" rotWithShape="0">
                  <a:schemeClr val="dk1">
                    <a:alpha val="40000"/>
                  </a:schemeClr>
                </a:outerShdw>
              </a:effectLst>
            </a:rPr>
            <a:t>→　中ホール</a:t>
          </a:r>
          <a:endParaRPr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31885</xdr:colOff>
      <xdr:row>9</xdr:row>
      <xdr:rowOff>171756</xdr:rowOff>
    </xdr:from>
    <xdr:ext cx="1997354" cy="242374"/>
    <xdr:sp macro="" textlink="">
      <xdr:nvSpPr>
        <xdr:cNvPr id="36" name="正方形/長方形 35">
          <a:extLst>
            <a:ext uri="{FF2B5EF4-FFF2-40B4-BE49-F238E27FC236}">
              <a16:creationId xmlns:a16="http://schemas.microsoft.com/office/drawing/2014/main" id="{97FB0389-143E-F50C-FF44-81AD320DF554}"/>
            </a:ext>
          </a:extLst>
        </xdr:cNvPr>
        <xdr:cNvSpPr/>
      </xdr:nvSpPr>
      <xdr:spPr>
        <a:xfrm>
          <a:off x="4844081" y="1811713"/>
          <a:ext cx="1997354" cy="242374"/>
        </a:xfrm>
        <a:prstGeom prst="rect">
          <a:avLst/>
        </a:prstGeom>
        <a:noFill/>
      </xdr:spPr>
      <xdr:txBody>
        <a:bodyPr wrap="square" lIns="91440" tIns="45720" rIns="91440" bIns="45720">
          <a:spAutoFit/>
        </a:bodyPr>
        <a:lstStyle/>
        <a:p>
          <a:pPr algn="l"/>
          <a:r>
            <a:rPr lang="ja-JP" altLang="en-US" sz="900" b="0" cap="none" spc="0">
              <a:ln w="0"/>
              <a:solidFill>
                <a:schemeClr val="tx1"/>
              </a:solidFill>
              <a:effectLst>
                <a:outerShdw blurRad="38100" dist="19050" dir="2700000" algn="tl" rotWithShape="0">
                  <a:schemeClr val="dk1">
                    <a:alpha val="40000"/>
                  </a:schemeClr>
                </a:outerShdw>
              </a:effectLst>
            </a:rPr>
            <a:t>応　　用 　</a:t>
          </a:r>
          <a:r>
            <a:rPr lang="ja-JP" altLang="en-US" sz="900" b="0" cap="none" spc="0" baseline="0">
              <a:ln w="0"/>
              <a:solidFill>
                <a:schemeClr val="tx1"/>
              </a:solidFill>
              <a:effectLst>
                <a:outerShdw blurRad="38100" dist="19050" dir="2700000" algn="tl" rotWithShape="0">
                  <a:schemeClr val="dk1">
                    <a:alpha val="40000"/>
                  </a:schemeClr>
                </a:outerShdw>
              </a:effectLst>
            </a:rPr>
            <a:t> </a:t>
          </a:r>
          <a:r>
            <a:rPr lang="ja-JP" altLang="en-US" sz="900" b="0" cap="none" spc="0">
              <a:ln w="0"/>
              <a:solidFill>
                <a:schemeClr val="tx1"/>
              </a:solidFill>
              <a:effectLst>
                <a:outerShdw blurRad="38100" dist="19050" dir="2700000" algn="tl" rotWithShape="0">
                  <a:schemeClr val="dk1">
                    <a:alpha val="40000"/>
                  </a:schemeClr>
                </a:outerShdw>
              </a:effectLst>
            </a:rPr>
            <a:t>→　会議室Ｃ</a:t>
          </a:r>
          <a:endParaRPr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31885</xdr:colOff>
      <xdr:row>11</xdr:row>
      <xdr:rowOff>180042</xdr:rowOff>
    </xdr:from>
    <xdr:ext cx="1997354" cy="242374"/>
    <xdr:sp macro="" textlink="">
      <xdr:nvSpPr>
        <xdr:cNvPr id="37" name="正方形/長方形 36">
          <a:extLst>
            <a:ext uri="{FF2B5EF4-FFF2-40B4-BE49-F238E27FC236}">
              <a16:creationId xmlns:a16="http://schemas.microsoft.com/office/drawing/2014/main" id="{63A05BB8-F4CD-5862-2D1A-D68BA1E36EBE}"/>
            </a:ext>
          </a:extLst>
        </xdr:cNvPr>
        <xdr:cNvSpPr/>
      </xdr:nvSpPr>
      <xdr:spPr>
        <a:xfrm>
          <a:off x="4844081" y="2184433"/>
          <a:ext cx="1997354" cy="242374"/>
        </a:xfrm>
        <a:prstGeom prst="rect">
          <a:avLst/>
        </a:prstGeom>
        <a:noFill/>
      </xdr:spPr>
      <xdr:txBody>
        <a:bodyPr wrap="square" lIns="91440" tIns="45720" rIns="91440" bIns="45720">
          <a:spAutoFit/>
        </a:bodyPr>
        <a:lstStyle/>
        <a:p>
          <a:pPr algn="l"/>
          <a:r>
            <a:rPr lang="ja-JP" altLang="en-US" sz="900" b="0" cap="none" spc="0">
              <a:ln w="0"/>
              <a:solidFill>
                <a:schemeClr val="tx1"/>
              </a:solidFill>
              <a:effectLst>
                <a:outerShdw blurRad="38100" dist="19050" dir="2700000" algn="tl" rotWithShape="0">
                  <a:schemeClr val="dk1">
                    <a:alpha val="40000"/>
                  </a:schemeClr>
                </a:outerShdw>
              </a:effectLst>
            </a:rPr>
            <a:t>石　　膏 　</a:t>
          </a:r>
          <a:r>
            <a:rPr lang="ja-JP" altLang="en-US" sz="900" b="0" cap="none" spc="0" baseline="0">
              <a:ln w="0"/>
              <a:solidFill>
                <a:schemeClr val="tx1"/>
              </a:solidFill>
              <a:effectLst>
                <a:outerShdw blurRad="38100" dist="19050" dir="2700000" algn="tl" rotWithShape="0">
                  <a:schemeClr val="dk1">
                    <a:alpha val="40000"/>
                  </a:schemeClr>
                </a:outerShdw>
              </a:effectLst>
            </a:rPr>
            <a:t> </a:t>
          </a:r>
          <a:r>
            <a:rPr lang="ja-JP" altLang="en-US" sz="900" b="0" cap="none" spc="0">
              <a:ln w="0"/>
              <a:solidFill>
                <a:schemeClr val="tx1"/>
              </a:solidFill>
              <a:effectLst>
                <a:outerShdw blurRad="38100" dist="19050" dir="2700000" algn="tl" rotWithShape="0">
                  <a:schemeClr val="dk1">
                    <a:alpha val="40000"/>
                  </a:schemeClr>
                </a:outerShdw>
              </a:effectLst>
            </a:rPr>
            <a:t>→　リハーサル室</a:t>
          </a:r>
          <a:endParaRPr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31885</xdr:colOff>
      <xdr:row>13</xdr:row>
      <xdr:rowOff>171757</xdr:rowOff>
    </xdr:from>
    <xdr:ext cx="1997354" cy="242374"/>
    <xdr:sp macro="" textlink="">
      <xdr:nvSpPr>
        <xdr:cNvPr id="38" name="正方形/長方形 37">
          <a:extLst>
            <a:ext uri="{FF2B5EF4-FFF2-40B4-BE49-F238E27FC236}">
              <a16:creationId xmlns:a16="http://schemas.microsoft.com/office/drawing/2014/main" id="{7FCDF2D5-EAF7-8ED2-D66A-4EBB51CF99CD}"/>
            </a:ext>
          </a:extLst>
        </xdr:cNvPr>
        <xdr:cNvSpPr/>
      </xdr:nvSpPr>
      <xdr:spPr>
        <a:xfrm>
          <a:off x="4844081" y="2540583"/>
          <a:ext cx="1997354" cy="242374"/>
        </a:xfrm>
        <a:prstGeom prst="rect">
          <a:avLst/>
        </a:prstGeom>
        <a:noFill/>
      </xdr:spPr>
      <xdr:txBody>
        <a:bodyPr wrap="square" lIns="91440" tIns="45720" rIns="91440" bIns="45720">
          <a:spAutoFit/>
        </a:bodyPr>
        <a:lstStyle/>
        <a:p>
          <a:pPr algn="l"/>
          <a:r>
            <a:rPr lang="ja-JP" altLang="en-US" sz="900" b="0" cap="none" spc="0">
              <a:ln w="0"/>
              <a:solidFill>
                <a:schemeClr val="tx1"/>
              </a:solidFill>
              <a:effectLst>
                <a:outerShdw blurRad="38100" dist="19050" dir="2700000" algn="tl" rotWithShape="0">
                  <a:schemeClr val="dk1">
                    <a:alpha val="40000"/>
                  </a:schemeClr>
                </a:outerShdw>
              </a:effectLst>
            </a:rPr>
            <a:t>救　　護 　</a:t>
          </a:r>
          <a:r>
            <a:rPr lang="ja-JP" altLang="en-US" sz="900" b="0" cap="none" spc="0" baseline="0">
              <a:ln w="0"/>
              <a:solidFill>
                <a:schemeClr val="tx1"/>
              </a:solidFill>
              <a:effectLst>
                <a:outerShdw blurRad="38100" dist="19050" dir="2700000" algn="tl" rotWithShape="0">
                  <a:schemeClr val="dk1">
                    <a:alpha val="40000"/>
                  </a:schemeClr>
                </a:outerShdw>
              </a:effectLst>
            </a:rPr>
            <a:t> </a:t>
          </a:r>
          <a:r>
            <a:rPr lang="ja-JP" altLang="en-US" sz="900" b="0" cap="none" spc="0">
              <a:ln w="0"/>
              <a:solidFill>
                <a:schemeClr val="tx1"/>
              </a:solidFill>
              <a:effectLst>
                <a:outerShdw blurRad="38100" dist="19050" dir="2700000" algn="tl" rotWithShape="0">
                  <a:schemeClr val="dk1">
                    <a:alpha val="40000"/>
                  </a:schemeClr>
                </a:outerShdw>
              </a:effectLst>
            </a:rPr>
            <a:t>→　楽屋</a:t>
          </a:r>
          <a:r>
            <a:rPr lang="en-US" altLang="ja-JP" sz="900" b="0" cap="none" spc="0">
              <a:ln w="0"/>
              <a:solidFill>
                <a:schemeClr val="tx1"/>
              </a:solidFill>
              <a:effectLst>
                <a:outerShdw blurRad="38100" dist="19050" dir="2700000" algn="tl" rotWithShape="0">
                  <a:schemeClr val="dk1">
                    <a:alpha val="40000"/>
                  </a:schemeClr>
                </a:outerShdw>
              </a:effectLst>
            </a:rPr>
            <a:t>A</a:t>
          </a:r>
        </a:p>
      </xdr:txBody>
    </xdr:sp>
    <xdr:clientData/>
  </xdr:oneCellAnchor>
  <xdr:twoCellAnchor>
    <xdr:from>
      <xdr:col>2</xdr:col>
      <xdr:colOff>281609</xdr:colOff>
      <xdr:row>10</xdr:row>
      <xdr:rowOff>157369</xdr:rowOff>
    </xdr:from>
    <xdr:to>
      <xdr:col>2</xdr:col>
      <xdr:colOff>513522</xdr:colOff>
      <xdr:row>15</xdr:row>
      <xdr:rowOff>99391</xdr:rowOff>
    </xdr:to>
    <xdr:sp macro="" textlink="">
      <xdr:nvSpPr>
        <xdr:cNvPr id="39" name="四角形: 角を丸くする 38">
          <a:extLst>
            <a:ext uri="{FF2B5EF4-FFF2-40B4-BE49-F238E27FC236}">
              <a16:creationId xmlns:a16="http://schemas.microsoft.com/office/drawing/2014/main" id="{8883000F-AC9E-CD57-80D5-35EDD55AC834}"/>
            </a:ext>
          </a:extLst>
        </xdr:cNvPr>
        <xdr:cNvSpPr/>
      </xdr:nvSpPr>
      <xdr:spPr>
        <a:xfrm>
          <a:off x="1656522" y="1979543"/>
          <a:ext cx="231913" cy="853109"/>
        </a:xfrm>
        <a:prstGeom prst="roundRect">
          <a:avLst/>
        </a:prstGeom>
        <a:noFill/>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twoCellAnchor>
    <xdr:from>
      <xdr:col>4</xdr:col>
      <xdr:colOff>17858</xdr:colOff>
      <xdr:row>18</xdr:row>
      <xdr:rowOff>77390</xdr:rowOff>
    </xdr:from>
    <xdr:to>
      <xdr:col>4</xdr:col>
      <xdr:colOff>267889</xdr:colOff>
      <xdr:row>19</xdr:row>
      <xdr:rowOff>83635</xdr:rowOff>
    </xdr:to>
    <xdr:sp macro="" textlink="">
      <xdr:nvSpPr>
        <xdr:cNvPr id="41" name="四角形: 角を丸くする 40">
          <a:extLst>
            <a:ext uri="{FF2B5EF4-FFF2-40B4-BE49-F238E27FC236}">
              <a16:creationId xmlns:a16="http://schemas.microsoft.com/office/drawing/2014/main" id="{9858F501-07D9-DD1D-2856-8C726F4064F0}"/>
            </a:ext>
          </a:extLst>
        </xdr:cNvPr>
        <xdr:cNvSpPr/>
      </xdr:nvSpPr>
      <xdr:spPr>
        <a:xfrm>
          <a:off x="2768492" y="3339122"/>
          <a:ext cx="250031" cy="187452"/>
        </a:xfrm>
        <a:prstGeom prst="roundRect">
          <a:avLst/>
        </a:prstGeom>
        <a:noFill/>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twoCellAnchor>
    <xdr:from>
      <xdr:col>5</xdr:col>
      <xdr:colOff>13211</xdr:colOff>
      <xdr:row>18</xdr:row>
      <xdr:rowOff>77390</xdr:rowOff>
    </xdr:from>
    <xdr:to>
      <xdr:col>5</xdr:col>
      <xdr:colOff>263242</xdr:colOff>
      <xdr:row>19</xdr:row>
      <xdr:rowOff>83635</xdr:rowOff>
    </xdr:to>
    <xdr:sp macro="" textlink="">
      <xdr:nvSpPr>
        <xdr:cNvPr id="42" name="四角形: 角を丸くする 41">
          <a:extLst>
            <a:ext uri="{FF2B5EF4-FFF2-40B4-BE49-F238E27FC236}">
              <a16:creationId xmlns:a16="http://schemas.microsoft.com/office/drawing/2014/main" id="{74C90FFF-6287-023E-75C1-6676C1559474}"/>
            </a:ext>
          </a:extLst>
        </xdr:cNvPr>
        <xdr:cNvSpPr/>
      </xdr:nvSpPr>
      <xdr:spPr>
        <a:xfrm>
          <a:off x="3451504" y="3339122"/>
          <a:ext cx="250031" cy="187452"/>
        </a:xfrm>
        <a:prstGeom prst="roundRect">
          <a:avLst/>
        </a:prstGeom>
        <a:noFill/>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twoCellAnchor>
    <xdr:from>
      <xdr:col>4</xdr:col>
      <xdr:colOff>47624</xdr:colOff>
      <xdr:row>19</xdr:row>
      <xdr:rowOff>160735</xdr:rowOff>
    </xdr:from>
    <xdr:to>
      <xdr:col>5</xdr:col>
      <xdr:colOff>107156</xdr:colOff>
      <xdr:row>24</xdr:row>
      <xdr:rowOff>0</xdr:rowOff>
    </xdr:to>
    <xdr:cxnSp macro="">
      <xdr:nvCxnSpPr>
        <xdr:cNvPr id="52" name="直線矢印コネクタ 51">
          <a:extLst>
            <a:ext uri="{FF2B5EF4-FFF2-40B4-BE49-F238E27FC236}">
              <a16:creationId xmlns:a16="http://schemas.microsoft.com/office/drawing/2014/main" id="{0F4BFC26-474B-4F91-B844-210573E1C124}"/>
            </a:ext>
          </a:extLst>
        </xdr:cNvPr>
        <xdr:cNvCxnSpPr/>
      </xdr:nvCxnSpPr>
      <xdr:spPr>
        <a:xfrm flipV="1">
          <a:off x="2786062" y="3554016"/>
          <a:ext cx="744141" cy="732234"/>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40105</xdr:colOff>
      <xdr:row>20</xdr:row>
      <xdr:rowOff>11906</xdr:rowOff>
    </xdr:from>
    <xdr:to>
      <xdr:col>4</xdr:col>
      <xdr:colOff>125015</xdr:colOff>
      <xdr:row>24</xdr:row>
      <xdr:rowOff>5014</xdr:rowOff>
    </xdr:to>
    <xdr:cxnSp macro="">
      <xdr:nvCxnSpPr>
        <xdr:cNvPr id="53" name="直線矢印コネクタ 52">
          <a:extLst>
            <a:ext uri="{FF2B5EF4-FFF2-40B4-BE49-F238E27FC236}">
              <a16:creationId xmlns:a16="http://schemas.microsoft.com/office/drawing/2014/main" id="{01D2CEA7-A895-EB21-05F3-6D8BAF111AE3}"/>
            </a:ext>
          </a:extLst>
        </xdr:cNvPr>
        <xdr:cNvCxnSpPr/>
      </xdr:nvCxnSpPr>
      <xdr:spPr>
        <a:xfrm flipV="1">
          <a:off x="2787316" y="3621380"/>
          <a:ext cx="84910" cy="715002"/>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3</xdr:col>
      <xdr:colOff>252788</xdr:colOff>
      <xdr:row>24</xdr:row>
      <xdr:rowOff>18906</xdr:rowOff>
    </xdr:from>
    <xdr:ext cx="843231" cy="275717"/>
    <xdr:sp macro="" textlink="">
      <xdr:nvSpPr>
        <xdr:cNvPr id="64" name="正方形/長方形 63">
          <a:extLst>
            <a:ext uri="{FF2B5EF4-FFF2-40B4-BE49-F238E27FC236}">
              <a16:creationId xmlns:a16="http://schemas.microsoft.com/office/drawing/2014/main" id="{E6BCEA81-9F94-D0EE-A1D1-074F6C2ADBEA}"/>
            </a:ext>
          </a:extLst>
        </xdr:cNvPr>
        <xdr:cNvSpPr/>
      </xdr:nvSpPr>
      <xdr:spPr>
        <a:xfrm>
          <a:off x="2302305" y="4433251"/>
          <a:ext cx="843231" cy="275717"/>
        </a:xfrm>
        <a:prstGeom prst="rect">
          <a:avLst/>
        </a:prstGeom>
        <a:noFill/>
      </xdr:spPr>
      <xdr:txBody>
        <a:bodyPr wrap="square" lIns="91440" tIns="45720" rIns="91440" bIns="45720">
          <a:spAutoFit/>
        </a:bodyPr>
        <a:lstStyle/>
        <a:p>
          <a:pPr algn="ctr"/>
          <a:r>
            <a:rPr lang="ja-JP" altLang="en-US" sz="1100" b="0" cap="none" spc="0">
              <a:ln w="0"/>
              <a:solidFill>
                <a:schemeClr val="tx1"/>
              </a:solidFill>
              <a:effectLst>
                <a:outerShdw blurRad="38100" dist="19050" dir="2700000" algn="tl" rotWithShape="0">
                  <a:schemeClr val="dk1">
                    <a:alpha val="40000"/>
                  </a:schemeClr>
                </a:outerShdw>
              </a:effectLst>
            </a:rPr>
            <a:t>更衣場所</a:t>
          </a:r>
          <a:endParaRPr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8</xdr:col>
      <xdr:colOff>337610</xdr:colOff>
      <xdr:row>16</xdr:row>
      <xdr:rowOff>137948</xdr:rowOff>
    </xdr:from>
    <xdr:to>
      <xdr:col>9</xdr:col>
      <xdr:colOff>262758</xdr:colOff>
      <xdr:row>19</xdr:row>
      <xdr:rowOff>59852</xdr:rowOff>
    </xdr:to>
    <xdr:cxnSp macro="">
      <xdr:nvCxnSpPr>
        <xdr:cNvPr id="65" name="直線矢印コネクタ 64">
          <a:extLst>
            <a:ext uri="{FF2B5EF4-FFF2-40B4-BE49-F238E27FC236}">
              <a16:creationId xmlns:a16="http://schemas.microsoft.com/office/drawing/2014/main" id="{4599FBB7-AC25-2B4D-5CDE-8C98C542A196}"/>
            </a:ext>
          </a:extLst>
        </xdr:cNvPr>
        <xdr:cNvCxnSpPr/>
      </xdr:nvCxnSpPr>
      <xdr:spPr>
        <a:xfrm flipH="1">
          <a:off x="5802989" y="3080845"/>
          <a:ext cx="608321" cy="47369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9</xdr:col>
      <xdr:colOff>226777</xdr:colOff>
      <xdr:row>14</xdr:row>
      <xdr:rowOff>91966</xdr:rowOff>
    </xdr:from>
    <xdr:ext cx="272464" cy="827690"/>
    <xdr:sp macro="" textlink="">
      <xdr:nvSpPr>
        <xdr:cNvPr id="70" name="テキスト ボックス 69">
          <a:extLst>
            <a:ext uri="{FF2B5EF4-FFF2-40B4-BE49-F238E27FC236}">
              <a16:creationId xmlns:a16="http://schemas.microsoft.com/office/drawing/2014/main" id="{E3C8FF3A-DC9A-EA40-FC52-FE8B18241D33}"/>
            </a:ext>
          </a:extLst>
        </xdr:cNvPr>
        <xdr:cNvSpPr txBox="1"/>
      </xdr:nvSpPr>
      <xdr:spPr>
        <a:xfrm>
          <a:off x="6375329" y="2667000"/>
          <a:ext cx="272464" cy="827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900"/>
            <a:t>荷物置き場</a:t>
          </a:r>
          <a:endParaRPr kumimoji="1" lang="en-US" altLang="ja-JP" sz="900"/>
        </a:p>
      </xdr:txBody>
    </xdr:sp>
    <xdr:clientData/>
  </xdr:oneCellAnchor>
  <xdr:oneCellAnchor>
    <xdr:from>
      <xdr:col>7</xdr:col>
      <xdr:colOff>31885</xdr:colOff>
      <xdr:row>15</xdr:row>
      <xdr:rowOff>125488</xdr:rowOff>
    </xdr:from>
    <xdr:ext cx="1997354" cy="242374"/>
    <xdr:sp macro="" textlink="">
      <xdr:nvSpPr>
        <xdr:cNvPr id="2" name="正方形/長方形 1">
          <a:extLst>
            <a:ext uri="{FF2B5EF4-FFF2-40B4-BE49-F238E27FC236}">
              <a16:creationId xmlns:a16="http://schemas.microsoft.com/office/drawing/2014/main" id="{81856660-AA80-0E54-03A6-02455B7F6A7F}"/>
            </a:ext>
          </a:extLst>
        </xdr:cNvPr>
        <xdr:cNvSpPr/>
      </xdr:nvSpPr>
      <xdr:spPr>
        <a:xfrm>
          <a:off x="4814092" y="2884454"/>
          <a:ext cx="1997354" cy="242374"/>
        </a:xfrm>
        <a:prstGeom prst="rect">
          <a:avLst/>
        </a:prstGeom>
        <a:noFill/>
      </xdr:spPr>
      <xdr:txBody>
        <a:bodyPr wrap="square" lIns="91440" tIns="45720" rIns="91440" bIns="45720">
          <a:spAutoFit/>
        </a:bodyPr>
        <a:lstStyle/>
        <a:p>
          <a:pPr algn="l"/>
          <a:r>
            <a:rPr lang="ja-JP" altLang="en-US" sz="900" b="0" cap="none" spc="0">
              <a:ln w="0"/>
              <a:solidFill>
                <a:schemeClr val="tx1"/>
              </a:solidFill>
              <a:effectLst>
                <a:outerShdw blurRad="38100" dist="19050" dir="2700000" algn="tl" rotWithShape="0">
                  <a:schemeClr val="dk1">
                    <a:alpha val="40000"/>
                  </a:schemeClr>
                </a:outerShdw>
              </a:effectLst>
            </a:rPr>
            <a:t>画　　材 　</a:t>
          </a:r>
          <a:r>
            <a:rPr lang="ja-JP" altLang="en-US" sz="900" b="0" cap="none" spc="0" baseline="0">
              <a:ln w="0"/>
              <a:solidFill>
                <a:schemeClr val="tx1"/>
              </a:solidFill>
              <a:effectLst>
                <a:outerShdw blurRad="38100" dist="19050" dir="2700000" algn="tl" rotWithShape="0">
                  <a:schemeClr val="dk1">
                    <a:alpha val="40000"/>
                  </a:schemeClr>
                </a:outerShdw>
              </a:effectLst>
            </a:rPr>
            <a:t> </a:t>
          </a:r>
          <a:r>
            <a:rPr lang="ja-JP" altLang="en-US" sz="900" b="0" cap="none" spc="0">
              <a:ln w="0"/>
              <a:solidFill>
                <a:schemeClr val="tx1"/>
              </a:solidFill>
              <a:effectLst>
                <a:outerShdw blurRad="38100" dist="19050" dir="2700000" algn="tl" rotWithShape="0">
                  <a:schemeClr val="dk1">
                    <a:alpha val="40000"/>
                  </a:schemeClr>
                </a:outerShdw>
              </a:effectLst>
            </a:rPr>
            <a:t>→　楽屋</a:t>
          </a:r>
          <a:r>
            <a:rPr lang="en-US" altLang="ja-JP" sz="900" b="0" cap="none" spc="0">
              <a:ln w="0"/>
              <a:solidFill>
                <a:schemeClr val="tx1"/>
              </a:solidFill>
              <a:effectLst>
                <a:outerShdw blurRad="38100" dist="19050" dir="2700000" algn="tl" rotWithShape="0">
                  <a:schemeClr val="dk1">
                    <a:alpha val="40000"/>
                  </a:schemeClr>
                </a:outerShdw>
              </a:effectLst>
            </a:rPr>
            <a:t>B</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ueyoshi7136@news.ed.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C1:O48"/>
  <sheetViews>
    <sheetView showWhiteSpace="0" view="pageLayout" topLeftCell="A3" zoomScale="102" zoomScaleSheetLayoutView="100" zoomScalePageLayoutView="102" workbookViewId="0">
      <selection activeCell="L11" sqref="L11"/>
    </sheetView>
  </sheetViews>
  <sheetFormatPr defaultColWidth="4.875" defaultRowHeight="15.75" customHeight="1"/>
  <cols>
    <col min="1" max="4" width="4.875" style="11" customWidth="1"/>
    <col min="5" max="5" width="3.25" style="11" customWidth="1"/>
    <col min="6" max="6" width="7" style="11" customWidth="1"/>
    <col min="7" max="7" width="4.875" style="11"/>
    <col min="8" max="8" width="10.625" style="180" bestFit="1" customWidth="1"/>
    <col min="9" max="10" width="4.875" style="180"/>
    <col min="11" max="16384" width="4.875" style="11"/>
  </cols>
  <sheetData>
    <row r="1" spans="3:15" ht="5.25" customHeight="1">
      <c r="E1" s="318"/>
      <c r="F1" s="318"/>
      <c r="G1" s="318"/>
      <c r="H1" s="318"/>
      <c r="I1" s="318"/>
      <c r="J1" s="318"/>
      <c r="K1" s="318"/>
      <c r="L1" s="318"/>
      <c r="M1" s="318"/>
    </row>
    <row r="2" spans="3:15" ht="10.5" customHeight="1">
      <c r="E2" s="321"/>
      <c r="F2" s="321"/>
      <c r="G2" s="321"/>
      <c r="H2" s="321"/>
      <c r="I2" s="321"/>
      <c r="J2" s="321"/>
      <c r="K2" s="321"/>
      <c r="L2" s="321"/>
      <c r="M2" s="321"/>
    </row>
    <row r="3" spans="3:15" ht="27.75" customHeight="1">
      <c r="C3" s="185"/>
      <c r="D3" s="185"/>
      <c r="E3" s="185"/>
      <c r="F3" s="185"/>
      <c r="G3" s="185"/>
      <c r="H3" s="186"/>
      <c r="I3" s="327"/>
      <c r="J3" s="327"/>
      <c r="M3" s="327"/>
      <c r="N3" s="327"/>
      <c r="O3" s="185"/>
    </row>
    <row r="4" spans="3:15" ht="27.75" customHeight="1">
      <c r="C4" s="63"/>
      <c r="D4" s="63"/>
      <c r="E4" s="63"/>
      <c r="F4" s="63"/>
      <c r="G4" s="64" t="s">
        <v>243</v>
      </c>
      <c r="H4" s="179" t="s">
        <v>275</v>
      </c>
      <c r="I4" s="178"/>
      <c r="J4" s="178"/>
      <c r="K4" s="63"/>
      <c r="L4" s="63"/>
      <c r="M4" s="63"/>
      <c r="N4" s="63"/>
      <c r="O4" s="63"/>
    </row>
    <row r="5" spans="3:15" ht="27.75" customHeight="1">
      <c r="C5" s="63"/>
      <c r="D5" s="63"/>
      <c r="E5" s="63"/>
      <c r="F5" s="63"/>
      <c r="G5" s="315" t="s">
        <v>550</v>
      </c>
      <c r="H5" s="316"/>
      <c r="I5" s="316"/>
      <c r="J5" s="316"/>
      <c r="K5" s="316"/>
      <c r="L5" s="63"/>
      <c r="M5" s="63"/>
      <c r="N5" s="63"/>
      <c r="O5" s="63"/>
    </row>
    <row r="6" spans="3:15" ht="27.75" customHeight="1">
      <c r="C6" s="63"/>
      <c r="D6" s="63"/>
      <c r="E6" s="241" t="s">
        <v>242</v>
      </c>
      <c r="F6" s="63"/>
      <c r="G6" s="63"/>
      <c r="H6" s="178"/>
      <c r="I6" s="178"/>
      <c r="J6" s="178"/>
      <c r="K6" s="63"/>
      <c r="L6" s="63"/>
      <c r="M6" s="63"/>
      <c r="N6" s="63"/>
      <c r="O6" s="63"/>
    </row>
    <row r="7" spans="3:15" ht="10.5" customHeight="1">
      <c r="C7" s="63"/>
      <c r="D7" s="63"/>
      <c r="E7" s="63"/>
      <c r="F7" s="63"/>
      <c r="G7" s="63"/>
      <c r="H7" s="179"/>
      <c r="I7" s="179"/>
      <c r="J7" s="179"/>
      <c r="K7" s="63"/>
      <c r="L7" s="63"/>
      <c r="M7" s="63"/>
      <c r="N7" s="63"/>
      <c r="O7" s="63"/>
    </row>
    <row r="8" spans="3:15" ht="13.5" customHeight="1">
      <c r="C8" s="63"/>
      <c r="D8" s="63"/>
      <c r="E8" s="64"/>
      <c r="F8" s="328" t="s">
        <v>298</v>
      </c>
      <c r="G8" s="329"/>
      <c r="H8" s="329"/>
      <c r="I8" s="329"/>
      <c r="J8" s="329"/>
      <c r="K8" s="329"/>
      <c r="L8" s="329"/>
      <c r="M8" s="329"/>
      <c r="N8" s="63"/>
      <c r="O8" s="63"/>
    </row>
    <row r="9" spans="3:15" ht="30" customHeight="1">
      <c r="C9" s="63"/>
      <c r="D9" s="63"/>
      <c r="E9" s="63"/>
      <c r="F9" s="329"/>
      <c r="G9" s="329"/>
      <c r="H9" s="329"/>
      <c r="I9" s="329"/>
      <c r="J9" s="329"/>
      <c r="K9" s="329"/>
      <c r="L9" s="329"/>
      <c r="M9" s="329"/>
      <c r="N9" s="63"/>
      <c r="O9" s="63"/>
    </row>
    <row r="10" spans="3:15" ht="15.75" customHeight="1">
      <c r="C10" s="63"/>
      <c r="D10" s="63"/>
      <c r="E10" s="63"/>
      <c r="F10" s="63"/>
      <c r="G10" s="63"/>
      <c r="H10" s="179"/>
      <c r="I10" s="179"/>
      <c r="J10" s="179"/>
      <c r="K10" s="63"/>
      <c r="L10" s="63"/>
      <c r="M10" s="63"/>
      <c r="N10" s="63"/>
      <c r="O10" s="63"/>
    </row>
    <row r="11" spans="3:15" ht="15.6" customHeight="1">
      <c r="C11" s="63"/>
      <c r="D11" s="63"/>
      <c r="E11" s="63"/>
      <c r="F11" s="63"/>
      <c r="G11" s="63"/>
      <c r="H11" s="179"/>
      <c r="I11" s="179"/>
      <c r="J11" s="179"/>
      <c r="K11" s="63"/>
      <c r="L11" s="63"/>
      <c r="M11" s="63"/>
      <c r="N11" s="63"/>
      <c r="O11" s="63"/>
    </row>
    <row r="12" spans="3:15" ht="30.6" customHeight="1"/>
    <row r="13" spans="3:15" ht="66.599999999999994" customHeight="1">
      <c r="F13" s="323"/>
      <c r="G13" s="324"/>
      <c r="H13" s="324"/>
      <c r="I13" s="324"/>
      <c r="J13" s="324"/>
      <c r="K13" s="324"/>
      <c r="L13" s="324"/>
      <c r="M13" s="324"/>
      <c r="N13" s="324"/>
    </row>
    <row r="14" spans="3:15" ht="39" customHeight="1"/>
    <row r="15" spans="3:15" ht="40.35" customHeight="1"/>
    <row r="16" spans="3:15" ht="39" customHeight="1">
      <c r="I16" s="208" t="s">
        <v>258</v>
      </c>
    </row>
    <row r="17" spans="3:15" ht="29.45" customHeight="1"/>
    <row r="18" spans="3:15" ht="33" customHeight="1">
      <c r="E18" s="325" t="s">
        <v>360</v>
      </c>
      <c r="F18" s="326"/>
      <c r="G18" s="326"/>
      <c r="H18" s="326"/>
      <c r="I18" s="326"/>
      <c r="J18" s="326"/>
      <c r="K18" s="326"/>
      <c r="L18" s="326"/>
      <c r="M18" s="326"/>
      <c r="N18" s="326"/>
    </row>
    <row r="19" spans="3:15" ht="36.6" customHeight="1">
      <c r="E19" s="326"/>
      <c r="F19" s="326"/>
      <c r="G19" s="326"/>
      <c r="H19" s="326"/>
      <c r="I19" s="326"/>
      <c r="J19" s="326"/>
      <c r="K19" s="326"/>
      <c r="L19" s="326"/>
      <c r="M19" s="326"/>
      <c r="N19" s="326"/>
    </row>
    <row r="20" spans="3:15" ht="48" customHeight="1">
      <c r="F20" s="322" t="s">
        <v>217</v>
      </c>
      <c r="G20" s="322"/>
      <c r="H20" s="322"/>
      <c r="I20" s="322"/>
      <c r="J20" s="322"/>
      <c r="K20" s="322"/>
    </row>
    <row r="21" spans="3:15" ht="9" customHeight="1">
      <c r="F21" s="164"/>
      <c r="G21" s="164"/>
      <c r="H21" s="164"/>
      <c r="I21" s="164"/>
      <c r="J21" s="164"/>
      <c r="K21" s="164"/>
    </row>
    <row r="22" spans="3:15" s="14" customFormat="1" ht="33" customHeight="1">
      <c r="C22" s="20" t="s">
        <v>13</v>
      </c>
      <c r="D22" s="13"/>
      <c r="E22" s="13"/>
      <c r="F22" s="12" t="s">
        <v>549</v>
      </c>
      <c r="G22" s="13"/>
      <c r="H22" s="181"/>
      <c r="I22" s="181"/>
      <c r="J22" s="181"/>
      <c r="K22" s="13"/>
      <c r="L22" s="13"/>
      <c r="M22" s="13"/>
      <c r="N22" s="13"/>
      <c r="O22" s="13"/>
    </row>
    <row r="23" spans="3:15" s="14" customFormat="1" ht="33.950000000000003" customHeight="1">
      <c r="C23" s="21" t="s">
        <v>14</v>
      </c>
      <c r="D23" s="16"/>
      <c r="E23" s="16"/>
      <c r="F23" s="319" t="s">
        <v>299</v>
      </c>
      <c r="G23" s="319"/>
      <c r="H23" s="319"/>
      <c r="I23" s="319"/>
      <c r="J23" s="319"/>
      <c r="K23" s="319"/>
      <c r="L23" s="319"/>
      <c r="M23" s="319"/>
      <c r="N23" s="319"/>
      <c r="O23" s="319"/>
    </row>
    <row r="24" spans="3:15" s="14" customFormat="1" ht="21" customHeight="1">
      <c r="C24" s="15"/>
      <c r="D24" s="16"/>
      <c r="E24" s="16"/>
      <c r="F24" s="320" t="s">
        <v>300</v>
      </c>
      <c r="G24" s="320"/>
      <c r="H24" s="320"/>
      <c r="I24" s="320"/>
      <c r="J24" s="320"/>
      <c r="K24" s="320"/>
      <c r="L24" s="320"/>
      <c r="M24" s="320"/>
      <c r="N24" s="320"/>
      <c r="O24" s="320"/>
    </row>
    <row r="25" spans="3:15" s="14" customFormat="1" ht="21" customHeight="1">
      <c r="C25" s="15"/>
      <c r="D25" s="16"/>
      <c r="E25" s="16"/>
      <c r="F25" s="320" t="s">
        <v>301</v>
      </c>
      <c r="G25" s="320"/>
      <c r="H25" s="320"/>
      <c r="I25" s="320"/>
      <c r="J25" s="320"/>
      <c r="K25" s="320"/>
      <c r="L25" s="320"/>
      <c r="M25" s="320"/>
      <c r="N25" s="320"/>
      <c r="O25" s="320"/>
    </row>
    <row r="26" spans="3:15" s="14" customFormat="1" ht="21" customHeight="1">
      <c r="C26" s="15"/>
      <c r="D26" s="16"/>
      <c r="E26" s="16"/>
      <c r="F26" s="320" t="s">
        <v>302</v>
      </c>
      <c r="G26" s="320"/>
      <c r="H26" s="320"/>
      <c r="I26" s="320"/>
      <c r="J26" s="320"/>
      <c r="K26" s="320"/>
      <c r="L26" s="320"/>
      <c r="M26" s="320"/>
      <c r="N26" s="320"/>
      <c r="O26" s="320"/>
    </row>
    <row r="27" spans="3:15" s="14" customFormat="1" ht="21" hidden="1" customHeight="1">
      <c r="C27" s="15"/>
      <c r="D27" s="16"/>
      <c r="E27" s="16"/>
      <c r="F27" s="8"/>
      <c r="G27" s="8"/>
      <c r="H27" s="182"/>
      <c r="I27" s="182"/>
      <c r="J27" s="182"/>
      <c r="K27" s="8"/>
      <c r="L27" s="8"/>
      <c r="M27" s="8"/>
      <c r="N27" s="8"/>
      <c r="O27" s="8"/>
    </row>
    <row r="28" spans="3:15" s="14" customFormat="1" ht="21" hidden="1" customHeight="1">
      <c r="C28" s="15"/>
      <c r="D28" s="16"/>
      <c r="E28" s="16"/>
      <c r="F28" s="38"/>
      <c r="G28" s="38"/>
      <c r="H28" s="182"/>
      <c r="I28" s="182"/>
      <c r="J28" s="182"/>
      <c r="K28" s="38"/>
      <c r="L28" s="38"/>
      <c r="M28" s="38"/>
      <c r="N28" s="38"/>
      <c r="O28" s="38"/>
    </row>
    <row r="29" spans="3:15" s="14" customFormat="1" ht="9.75" customHeight="1">
      <c r="C29" s="17"/>
      <c r="D29" s="18"/>
      <c r="E29" s="18"/>
      <c r="F29" s="23"/>
      <c r="G29" s="23"/>
      <c r="H29" s="183"/>
      <c r="I29" s="183"/>
      <c r="J29" s="183"/>
      <c r="K29" s="23"/>
      <c r="L29" s="23"/>
      <c r="M29" s="23"/>
      <c r="N29" s="23"/>
      <c r="O29" s="23"/>
    </row>
    <row r="30" spans="3:15" s="14" customFormat="1" ht="33" customHeight="1">
      <c r="C30" s="20" t="s">
        <v>15</v>
      </c>
      <c r="D30" s="19"/>
      <c r="E30" s="19"/>
      <c r="F30" s="20" t="s">
        <v>16</v>
      </c>
      <c r="G30" s="12"/>
      <c r="H30" s="181"/>
      <c r="I30" s="181"/>
      <c r="J30" s="181"/>
      <c r="K30" s="13"/>
      <c r="L30" s="13"/>
      <c r="M30" s="13"/>
      <c r="N30" s="13"/>
      <c r="O30" s="13"/>
    </row>
    <row r="31" spans="3:15" s="14" customFormat="1" ht="8.25" customHeight="1">
      <c r="C31" s="15"/>
      <c r="D31" s="16"/>
      <c r="E31" s="16"/>
      <c r="F31" s="21"/>
      <c r="G31" s="15"/>
      <c r="H31" s="182"/>
      <c r="I31" s="182"/>
      <c r="J31" s="182"/>
      <c r="K31" s="16"/>
      <c r="L31" s="16"/>
      <c r="M31" s="16"/>
      <c r="N31" s="16"/>
      <c r="O31" s="16"/>
    </row>
    <row r="32" spans="3:15" s="14" customFormat="1" ht="21" customHeight="1">
      <c r="C32" s="21" t="s">
        <v>548</v>
      </c>
      <c r="D32" s="22"/>
      <c r="E32" s="22"/>
      <c r="F32" s="21" t="s">
        <v>17</v>
      </c>
      <c r="G32" s="15"/>
      <c r="H32" s="182"/>
      <c r="I32" s="182"/>
      <c r="J32" s="182"/>
      <c r="K32" s="16"/>
      <c r="L32" s="16"/>
      <c r="M32" s="16"/>
      <c r="N32" s="16"/>
      <c r="O32" s="16"/>
    </row>
    <row r="33" spans="3:15" s="14" customFormat="1" ht="21" customHeight="1">
      <c r="C33" s="22"/>
      <c r="D33" s="22"/>
      <c r="E33" s="22"/>
      <c r="F33" s="21" t="s">
        <v>18</v>
      </c>
      <c r="G33" s="15"/>
      <c r="H33" s="182"/>
      <c r="I33" s="182"/>
      <c r="J33" s="182"/>
      <c r="K33" s="16"/>
      <c r="L33" s="16"/>
      <c r="M33" s="16"/>
      <c r="N33" s="16"/>
      <c r="O33" s="16"/>
    </row>
    <row r="34" spans="3:15" s="14" customFormat="1" ht="8.25" customHeight="1">
      <c r="C34" s="18"/>
      <c r="D34" s="18"/>
      <c r="E34" s="18"/>
      <c r="F34" s="18"/>
      <c r="G34" s="18"/>
      <c r="H34" s="184"/>
      <c r="I34" s="184"/>
      <c r="J34" s="184"/>
      <c r="K34" s="18"/>
      <c r="L34" s="18"/>
      <c r="M34" s="18"/>
      <c r="N34" s="18"/>
      <c r="O34" s="18"/>
    </row>
    <row r="35" spans="3:15" s="14" customFormat="1" ht="21" customHeight="1">
      <c r="H35" s="180"/>
      <c r="I35" s="180"/>
      <c r="J35" s="180"/>
    </row>
    <row r="36" spans="3:15" ht="21" customHeight="1"/>
    <row r="37" spans="3:15" ht="21" customHeight="1"/>
    <row r="38" spans="3:15" ht="21" customHeight="1"/>
    <row r="39" spans="3:15" ht="21" customHeight="1"/>
    <row r="40" spans="3:15" ht="33" customHeight="1"/>
    <row r="41" spans="3:15" ht="33" customHeight="1"/>
    <row r="42" spans="3:15" ht="33" customHeight="1"/>
    <row r="43" spans="3:15" ht="33" customHeight="1"/>
    <row r="44" spans="3:15" ht="33" customHeight="1"/>
    <row r="45" spans="3:15" ht="33" customHeight="1"/>
    <row r="46" spans="3:15" ht="33" customHeight="1"/>
    <row r="47" spans="3:15" ht="33" customHeight="1"/>
    <row r="48" spans="3:15" ht="33" customHeight="1"/>
  </sheetData>
  <mergeCells count="12">
    <mergeCell ref="E1:M1"/>
    <mergeCell ref="F23:O23"/>
    <mergeCell ref="F24:O24"/>
    <mergeCell ref="F25:O25"/>
    <mergeCell ref="F26:O26"/>
    <mergeCell ref="E2:M2"/>
    <mergeCell ref="F20:K20"/>
    <mergeCell ref="F13:N13"/>
    <mergeCell ref="E18:N19"/>
    <mergeCell ref="I3:J3"/>
    <mergeCell ref="M3:N3"/>
    <mergeCell ref="F8:M9"/>
  </mergeCells>
  <phoneticPr fontId="1"/>
  <printOptions horizontalCentered="1" verticalCentered="1"/>
  <pageMargins left="0.59055118110236227" right="0.19685039370078741" top="0.39370078740157483" bottom="0.39370078740157483" header="0.51181102362204722" footer="0.5118110236220472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3BBAD-B530-437B-BE9F-86F7B0272BE8}">
  <dimension ref="B2:AL52"/>
  <sheetViews>
    <sheetView topLeftCell="A5" workbookViewId="0">
      <selection activeCell="V52" sqref="V52:W52"/>
    </sheetView>
  </sheetViews>
  <sheetFormatPr defaultColWidth="13" defaultRowHeight="14.25"/>
  <cols>
    <col min="1" max="1" width="3.625" customWidth="1"/>
    <col min="2" max="24" width="3.5" customWidth="1"/>
    <col min="25" max="27" width="3.5" style="236" customWidth="1"/>
    <col min="28" max="36" width="3.5" customWidth="1"/>
    <col min="257" max="257" width="3.625" customWidth="1"/>
    <col min="258" max="292" width="3.5" customWidth="1"/>
    <col min="513" max="513" width="3.625" customWidth="1"/>
    <col min="514" max="548" width="3.5" customWidth="1"/>
    <col min="769" max="769" width="3.625" customWidth="1"/>
    <col min="770" max="804" width="3.5" customWidth="1"/>
    <col min="1025" max="1025" width="3.625" customWidth="1"/>
    <col min="1026" max="1060" width="3.5" customWidth="1"/>
    <col min="1281" max="1281" width="3.625" customWidth="1"/>
    <col min="1282" max="1316" width="3.5" customWidth="1"/>
    <col min="1537" max="1537" width="3.625" customWidth="1"/>
    <col min="1538" max="1572" width="3.5" customWidth="1"/>
    <col min="1793" max="1793" width="3.625" customWidth="1"/>
    <col min="1794" max="1828" width="3.5" customWidth="1"/>
    <col min="2049" max="2049" width="3.625" customWidth="1"/>
    <col min="2050" max="2084" width="3.5" customWidth="1"/>
    <col min="2305" max="2305" width="3.625" customWidth="1"/>
    <col min="2306" max="2340" width="3.5" customWidth="1"/>
    <col min="2561" max="2561" width="3.625" customWidth="1"/>
    <col min="2562" max="2596" width="3.5" customWidth="1"/>
    <col min="2817" max="2817" width="3.625" customWidth="1"/>
    <col min="2818" max="2852" width="3.5" customWidth="1"/>
    <col min="3073" max="3073" width="3.625" customWidth="1"/>
    <col min="3074" max="3108" width="3.5" customWidth="1"/>
    <col min="3329" max="3329" width="3.625" customWidth="1"/>
    <col min="3330" max="3364" width="3.5" customWidth="1"/>
    <col min="3585" max="3585" width="3.625" customWidth="1"/>
    <col min="3586" max="3620" width="3.5" customWidth="1"/>
    <col min="3841" max="3841" width="3.625" customWidth="1"/>
    <col min="3842" max="3876" width="3.5" customWidth="1"/>
    <col min="4097" max="4097" width="3.625" customWidth="1"/>
    <col min="4098" max="4132" width="3.5" customWidth="1"/>
    <col min="4353" max="4353" width="3.625" customWidth="1"/>
    <col min="4354" max="4388" width="3.5" customWidth="1"/>
    <col min="4609" max="4609" width="3.625" customWidth="1"/>
    <col min="4610" max="4644" width="3.5" customWidth="1"/>
    <col min="4865" max="4865" width="3.625" customWidth="1"/>
    <col min="4866" max="4900" width="3.5" customWidth="1"/>
    <col min="5121" max="5121" width="3.625" customWidth="1"/>
    <col min="5122" max="5156" width="3.5" customWidth="1"/>
    <col min="5377" max="5377" width="3.625" customWidth="1"/>
    <col min="5378" max="5412" width="3.5" customWidth="1"/>
    <col min="5633" max="5633" width="3.625" customWidth="1"/>
    <col min="5634" max="5668" width="3.5" customWidth="1"/>
    <col min="5889" max="5889" width="3.625" customWidth="1"/>
    <col min="5890" max="5924" width="3.5" customWidth="1"/>
    <col min="6145" max="6145" width="3.625" customWidth="1"/>
    <col min="6146" max="6180" width="3.5" customWidth="1"/>
    <col min="6401" max="6401" width="3.625" customWidth="1"/>
    <col min="6402" max="6436" width="3.5" customWidth="1"/>
    <col min="6657" max="6657" width="3.625" customWidth="1"/>
    <col min="6658" max="6692" width="3.5" customWidth="1"/>
    <col min="6913" max="6913" width="3.625" customWidth="1"/>
    <col min="6914" max="6948" width="3.5" customWidth="1"/>
    <col min="7169" max="7169" width="3.625" customWidth="1"/>
    <col min="7170" max="7204" width="3.5" customWidth="1"/>
    <col min="7425" max="7425" width="3.625" customWidth="1"/>
    <col min="7426" max="7460" width="3.5" customWidth="1"/>
    <col min="7681" max="7681" width="3.625" customWidth="1"/>
    <col min="7682" max="7716" width="3.5" customWidth="1"/>
    <col min="7937" max="7937" width="3.625" customWidth="1"/>
    <col min="7938" max="7972" width="3.5" customWidth="1"/>
    <col min="8193" max="8193" width="3.625" customWidth="1"/>
    <col min="8194" max="8228" width="3.5" customWidth="1"/>
    <col min="8449" max="8449" width="3.625" customWidth="1"/>
    <col min="8450" max="8484" width="3.5" customWidth="1"/>
    <col min="8705" max="8705" width="3.625" customWidth="1"/>
    <col min="8706" max="8740" width="3.5" customWidth="1"/>
    <col min="8961" max="8961" width="3.625" customWidth="1"/>
    <col min="8962" max="8996" width="3.5" customWidth="1"/>
    <col min="9217" max="9217" width="3.625" customWidth="1"/>
    <col min="9218" max="9252" width="3.5" customWidth="1"/>
    <col min="9473" max="9473" width="3.625" customWidth="1"/>
    <col min="9474" max="9508" width="3.5" customWidth="1"/>
    <col min="9729" max="9729" width="3.625" customWidth="1"/>
    <col min="9730" max="9764" width="3.5" customWidth="1"/>
    <col min="9985" max="9985" width="3.625" customWidth="1"/>
    <col min="9986" max="10020" width="3.5" customWidth="1"/>
    <col min="10241" max="10241" width="3.625" customWidth="1"/>
    <col min="10242" max="10276" width="3.5" customWidth="1"/>
    <col min="10497" max="10497" width="3.625" customWidth="1"/>
    <col min="10498" max="10532" width="3.5" customWidth="1"/>
    <col min="10753" max="10753" width="3.625" customWidth="1"/>
    <col min="10754" max="10788" width="3.5" customWidth="1"/>
    <col min="11009" max="11009" width="3.625" customWidth="1"/>
    <col min="11010" max="11044" width="3.5" customWidth="1"/>
    <col min="11265" max="11265" width="3.625" customWidth="1"/>
    <col min="11266" max="11300" width="3.5" customWidth="1"/>
    <col min="11521" max="11521" width="3.625" customWidth="1"/>
    <col min="11522" max="11556" width="3.5" customWidth="1"/>
    <col min="11777" max="11777" width="3.625" customWidth="1"/>
    <col min="11778" max="11812" width="3.5" customWidth="1"/>
    <col min="12033" max="12033" width="3.625" customWidth="1"/>
    <col min="12034" max="12068" width="3.5" customWidth="1"/>
    <col min="12289" max="12289" width="3.625" customWidth="1"/>
    <col min="12290" max="12324" width="3.5" customWidth="1"/>
    <col min="12545" max="12545" width="3.625" customWidth="1"/>
    <col min="12546" max="12580" width="3.5" customWidth="1"/>
    <col min="12801" max="12801" width="3.625" customWidth="1"/>
    <col min="12802" max="12836" width="3.5" customWidth="1"/>
    <col min="13057" max="13057" width="3.625" customWidth="1"/>
    <col min="13058" max="13092" width="3.5" customWidth="1"/>
    <col min="13313" max="13313" width="3.625" customWidth="1"/>
    <col min="13314" max="13348" width="3.5" customWidth="1"/>
    <col min="13569" max="13569" width="3.625" customWidth="1"/>
    <col min="13570" max="13604" width="3.5" customWidth="1"/>
    <col min="13825" max="13825" width="3.625" customWidth="1"/>
    <col min="13826" max="13860" width="3.5" customWidth="1"/>
    <col min="14081" max="14081" width="3.625" customWidth="1"/>
    <col min="14082" max="14116" width="3.5" customWidth="1"/>
    <col min="14337" max="14337" width="3.625" customWidth="1"/>
    <col min="14338" max="14372" width="3.5" customWidth="1"/>
    <col min="14593" max="14593" width="3.625" customWidth="1"/>
    <col min="14594" max="14628" width="3.5" customWidth="1"/>
    <col min="14849" max="14849" width="3.625" customWidth="1"/>
    <col min="14850" max="14884" width="3.5" customWidth="1"/>
    <col min="15105" max="15105" width="3.625" customWidth="1"/>
    <col min="15106" max="15140" width="3.5" customWidth="1"/>
    <col min="15361" max="15361" width="3.625" customWidth="1"/>
    <col min="15362" max="15396" width="3.5" customWidth="1"/>
    <col min="15617" max="15617" width="3.625" customWidth="1"/>
    <col min="15618" max="15652" width="3.5" customWidth="1"/>
    <col min="15873" max="15873" width="3.625" customWidth="1"/>
    <col min="15874" max="15908" width="3.5" customWidth="1"/>
    <col min="16129" max="16129" width="3.625" customWidth="1"/>
    <col min="16130" max="16164" width="3.5" customWidth="1"/>
  </cols>
  <sheetData>
    <row r="2" spans="2:38" ht="28.5">
      <c r="B2" s="732" t="s">
        <v>555</v>
      </c>
      <c r="C2" s="733"/>
      <c r="D2" s="733"/>
      <c r="E2" s="733"/>
      <c r="F2" s="733"/>
      <c r="G2" s="733"/>
      <c r="H2" s="733"/>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733"/>
      <c r="AJ2" s="733"/>
      <c r="AK2" s="6"/>
    </row>
    <row r="3" spans="2:38" ht="12.75" customHeight="1">
      <c r="B3" s="83"/>
      <c r="C3" s="83"/>
      <c r="D3" s="83"/>
      <c r="E3" s="83"/>
      <c r="F3" s="83"/>
      <c r="G3" s="83"/>
      <c r="H3" s="83"/>
      <c r="I3" s="83"/>
      <c r="J3" s="83"/>
      <c r="K3" s="83"/>
      <c r="L3" s="83"/>
      <c r="M3" s="83"/>
      <c r="N3" s="83"/>
      <c r="O3" s="83"/>
      <c r="P3" s="83"/>
      <c r="Q3" s="83"/>
      <c r="R3" s="83"/>
      <c r="S3" s="83"/>
      <c r="T3" s="83"/>
      <c r="U3" s="83"/>
      <c r="V3" s="83"/>
      <c r="W3" s="83"/>
      <c r="X3" s="83"/>
      <c r="Y3" s="234"/>
      <c r="Z3" s="234"/>
      <c r="AA3" s="234"/>
      <c r="AB3" s="83"/>
      <c r="AC3" s="83"/>
      <c r="AD3" s="83"/>
      <c r="AE3" s="83"/>
      <c r="AF3" s="83"/>
      <c r="AG3" s="83"/>
      <c r="AH3" s="83"/>
      <c r="AI3" s="83"/>
      <c r="AJ3" s="83"/>
      <c r="AK3" s="6"/>
    </row>
    <row r="4" spans="2:38" ht="28.5">
      <c r="B4" s="734" t="s">
        <v>544</v>
      </c>
      <c r="C4" s="735"/>
      <c r="D4" s="735"/>
      <c r="E4" s="735"/>
      <c r="F4" s="735"/>
      <c r="G4" s="735"/>
      <c r="H4" s="735"/>
      <c r="I4" s="735"/>
      <c r="J4" s="735"/>
      <c r="K4" s="735"/>
      <c r="L4" s="735"/>
      <c r="M4" s="735"/>
      <c r="N4" s="735"/>
      <c r="O4" s="735"/>
      <c r="P4" s="735"/>
      <c r="Q4" s="735"/>
      <c r="R4" s="736"/>
      <c r="S4" s="83"/>
      <c r="U4" s="8"/>
      <c r="V4" s="742" t="s">
        <v>534</v>
      </c>
      <c r="W4" s="743"/>
      <c r="X4" s="743"/>
      <c r="Y4" s="743"/>
      <c r="Z4" s="743"/>
      <c r="AA4" s="743"/>
      <c r="AB4" s="743"/>
      <c r="AC4" s="743"/>
      <c r="AD4" s="743"/>
      <c r="AE4" s="743"/>
      <c r="AF4" s="743"/>
      <c r="AG4" s="743"/>
      <c r="AH4" s="743"/>
      <c r="AI4" s="743"/>
      <c r="AJ4" s="744"/>
      <c r="AK4" s="84"/>
    </row>
    <row r="5" spans="2:38" ht="28.5" customHeight="1">
      <c r="B5" s="737"/>
      <c r="C5" s="339"/>
      <c r="D5" s="339"/>
      <c r="E5" s="339"/>
      <c r="F5" s="339"/>
      <c r="G5" s="339"/>
      <c r="H5" s="339"/>
      <c r="I5" s="339"/>
      <c r="J5" s="339"/>
      <c r="K5" s="339"/>
      <c r="L5" s="339"/>
      <c r="M5" s="339"/>
      <c r="N5" s="339"/>
      <c r="O5" s="339"/>
      <c r="P5" s="339"/>
      <c r="Q5" s="339"/>
      <c r="R5" s="738"/>
      <c r="S5" s="83"/>
      <c r="U5" s="122"/>
      <c r="V5" s="745" t="s">
        <v>535</v>
      </c>
      <c r="W5" s="746"/>
      <c r="X5" s="746"/>
      <c r="Y5" s="746"/>
      <c r="Z5" s="746"/>
      <c r="AA5" s="746"/>
      <c r="AB5" s="746"/>
      <c r="AC5" s="746"/>
      <c r="AD5" s="746"/>
      <c r="AE5" s="746"/>
      <c r="AF5" s="746"/>
      <c r="AG5" s="746"/>
      <c r="AH5" s="746"/>
      <c r="AI5" s="746"/>
      <c r="AJ5" s="747"/>
      <c r="AK5" s="84"/>
    </row>
    <row r="6" spans="2:38" ht="28.5">
      <c r="B6" s="739"/>
      <c r="C6" s="740"/>
      <c r="D6" s="740"/>
      <c r="E6" s="740"/>
      <c r="F6" s="740"/>
      <c r="G6" s="740"/>
      <c r="H6" s="740"/>
      <c r="I6" s="740"/>
      <c r="J6" s="740"/>
      <c r="K6" s="740"/>
      <c r="L6" s="740"/>
      <c r="M6" s="740"/>
      <c r="N6" s="740"/>
      <c r="O6" s="740"/>
      <c r="P6" s="740"/>
      <c r="Q6" s="740"/>
      <c r="R6" s="741"/>
      <c r="S6" s="83"/>
      <c r="U6" s="123"/>
      <c r="V6" s="748" t="s">
        <v>536</v>
      </c>
      <c r="W6" s="749"/>
      <c r="X6" s="749"/>
      <c r="Y6" s="749"/>
      <c r="Z6" s="749"/>
      <c r="AA6" s="749"/>
      <c r="AB6" s="749"/>
      <c r="AC6" s="749"/>
      <c r="AD6" s="749"/>
      <c r="AE6" s="749"/>
      <c r="AF6" s="749"/>
      <c r="AG6" s="749"/>
      <c r="AH6" s="749"/>
      <c r="AI6" s="749"/>
      <c r="AJ6" s="750"/>
      <c r="AK6" s="85"/>
      <c r="AL6" s="86"/>
    </row>
    <row r="7" spans="2:38" ht="29.25" customHeight="1">
      <c r="B7" s="83"/>
      <c r="C7" s="83"/>
      <c r="D7" s="83"/>
      <c r="E7" s="83"/>
      <c r="F7" s="83"/>
      <c r="G7" s="83"/>
      <c r="H7" s="83"/>
      <c r="I7" s="83"/>
      <c r="J7" s="83"/>
      <c r="K7" s="83"/>
      <c r="L7" s="83"/>
      <c r="M7" s="83"/>
      <c r="N7" s="83"/>
      <c r="O7" s="83"/>
      <c r="P7" s="83"/>
      <c r="Q7" s="83"/>
      <c r="R7" s="83"/>
      <c r="S7" s="7"/>
      <c r="U7" s="124"/>
      <c r="V7" s="751" t="s">
        <v>384</v>
      </c>
      <c r="W7" s="560"/>
      <c r="X7" s="560"/>
      <c r="Y7" s="560"/>
      <c r="Z7" s="560"/>
      <c r="AA7" s="560"/>
      <c r="AB7" s="560"/>
      <c r="AC7" s="560"/>
      <c r="AD7" s="560"/>
      <c r="AE7" s="560"/>
      <c r="AF7" s="560"/>
      <c r="AG7" s="560"/>
      <c r="AH7" s="560"/>
      <c r="AI7" s="560"/>
      <c r="AJ7" s="752"/>
      <c r="AK7" s="6"/>
    </row>
    <row r="8" spans="2:38">
      <c r="B8" s="125" t="s">
        <v>148</v>
      </c>
      <c r="C8" s="87"/>
      <c r="D8" s="88"/>
      <c r="E8" s="88"/>
      <c r="F8" s="88"/>
      <c r="G8" s="88"/>
      <c r="H8" s="88"/>
      <c r="I8" s="89"/>
      <c r="J8" s="89"/>
      <c r="K8" s="88"/>
      <c r="L8" s="90"/>
      <c r="M8" s="91"/>
      <c r="N8" s="91"/>
      <c r="O8" s="91"/>
      <c r="P8" s="91"/>
      <c r="Q8" s="92"/>
      <c r="R8" s="92"/>
      <c r="S8" s="92"/>
      <c r="T8" s="93"/>
      <c r="U8" s="126"/>
      <c r="V8" s="753"/>
      <c r="W8" s="560"/>
      <c r="X8" s="560"/>
      <c r="Y8" s="560"/>
      <c r="Z8" s="560"/>
      <c r="AA8" s="560"/>
      <c r="AB8" s="560"/>
      <c r="AC8" s="560"/>
      <c r="AD8" s="560"/>
      <c r="AE8" s="560"/>
      <c r="AF8" s="560"/>
      <c r="AG8" s="560"/>
      <c r="AH8" s="560"/>
      <c r="AI8" s="560"/>
      <c r="AJ8" s="752"/>
      <c r="AK8" s="6"/>
    </row>
    <row r="9" spans="2:38">
      <c r="B9" s="8"/>
      <c r="C9" s="94"/>
      <c r="D9" s="95"/>
      <c r="E9" s="95"/>
      <c r="F9" s="95"/>
      <c r="G9" s="95"/>
      <c r="H9" s="95"/>
      <c r="I9" s="96"/>
      <c r="J9" s="96"/>
      <c r="K9" s="95"/>
      <c r="L9" s="97"/>
      <c r="M9" s="98"/>
      <c r="N9" s="98"/>
      <c r="O9" s="98"/>
      <c r="P9" s="98"/>
      <c r="Q9" s="99"/>
      <c r="R9" s="99"/>
      <c r="S9" s="99"/>
      <c r="U9" s="126"/>
      <c r="V9" s="754"/>
      <c r="W9" s="755"/>
      <c r="X9" s="755"/>
      <c r="Y9" s="755"/>
      <c r="Z9" s="755"/>
      <c r="AA9" s="755"/>
      <c r="AB9" s="755"/>
      <c r="AC9" s="755"/>
      <c r="AD9" s="755"/>
      <c r="AE9" s="755"/>
      <c r="AF9" s="755"/>
      <c r="AG9" s="755"/>
      <c r="AH9" s="755"/>
      <c r="AI9" s="755"/>
      <c r="AJ9" s="756"/>
      <c r="AK9" s="6"/>
    </row>
    <row r="10" spans="2:38">
      <c r="B10" s="809" t="s">
        <v>381</v>
      </c>
      <c r="C10" s="809"/>
      <c r="D10" s="809"/>
      <c r="E10" s="809"/>
      <c r="F10" s="809"/>
      <c r="G10" s="809"/>
      <c r="H10" s="809"/>
      <c r="I10" s="809"/>
      <c r="J10" s="809"/>
      <c r="K10" s="809"/>
      <c r="L10" s="809"/>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6"/>
    </row>
    <row r="11" spans="2:38">
      <c r="B11" s="809" t="s">
        <v>149</v>
      </c>
      <c r="C11" s="809"/>
      <c r="D11" s="809"/>
      <c r="E11" s="809"/>
      <c r="F11" s="809"/>
      <c r="G11" s="809"/>
      <c r="H11" s="809"/>
      <c r="I11" s="809"/>
      <c r="J11" s="809"/>
      <c r="K11" s="809"/>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6"/>
    </row>
    <row r="12" spans="2:38">
      <c r="B12" s="757" t="s">
        <v>475</v>
      </c>
      <c r="C12" s="758"/>
      <c r="D12" s="758"/>
      <c r="E12" s="758"/>
      <c r="F12" s="758"/>
      <c r="G12" s="758"/>
      <c r="H12" s="758"/>
      <c r="I12" s="758"/>
      <c r="J12" s="758"/>
      <c r="K12" s="758"/>
      <c r="L12" s="758"/>
      <c r="M12" s="758"/>
      <c r="N12" s="758"/>
      <c r="O12" s="758"/>
      <c r="P12" s="758"/>
      <c r="Q12" s="758"/>
      <c r="R12" s="758"/>
      <c r="S12" s="758"/>
      <c r="T12" s="758"/>
      <c r="U12" s="758"/>
      <c r="V12" s="758"/>
      <c r="W12" s="758"/>
      <c r="X12" s="758"/>
      <c r="Y12" s="758"/>
      <c r="Z12" s="758"/>
      <c r="AA12" s="758"/>
      <c r="AB12" s="758"/>
      <c r="AC12" s="758"/>
      <c r="AD12" s="758"/>
      <c r="AE12" s="758"/>
      <c r="AF12" s="758"/>
      <c r="AG12" s="758"/>
      <c r="AH12" s="758"/>
      <c r="AI12" s="758"/>
      <c r="AJ12" s="758"/>
      <c r="AK12" s="6"/>
    </row>
    <row r="13" spans="2:38">
      <c r="B13" s="757" t="s">
        <v>380</v>
      </c>
      <c r="C13" s="758"/>
      <c r="D13" s="758"/>
      <c r="E13" s="758"/>
      <c r="F13" s="758"/>
      <c r="G13" s="758"/>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8"/>
      <c r="AK13" s="6"/>
    </row>
    <row r="14" spans="2:38">
      <c r="B14" s="9"/>
      <c r="C14" s="9"/>
      <c r="D14" s="100"/>
      <c r="E14" s="100"/>
      <c r="F14" s="100"/>
      <c r="G14" s="100"/>
      <c r="H14" s="100"/>
      <c r="I14" s="101"/>
      <c r="J14" s="101"/>
      <c r="K14" s="100"/>
      <c r="L14" s="9"/>
      <c r="M14" s="9"/>
      <c r="N14" s="9"/>
      <c r="O14" s="9"/>
      <c r="P14" s="9"/>
      <c r="Q14" s="6"/>
      <c r="R14" s="6"/>
      <c r="S14" s="6"/>
      <c r="T14" s="6"/>
      <c r="U14" s="6"/>
      <c r="V14" s="6"/>
      <c r="W14" s="6"/>
      <c r="X14" s="6"/>
      <c r="Y14" s="8"/>
      <c r="Z14" s="8"/>
      <c r="AA14" s="8"/>
      <c r="AB14" s="6"/>
      <c r="AC14" s="6"/>
      <c r="AD14" s="6"/>
      <c r="AE14" s="6"/>
      <c r="AF14" s="6"/>
      <c r="AG14" s="6"/>
      <c r="AH14" s="6"/>
      <c r="AI14" s="6"/>
      <c r="AJ14" s="6"/>
      <c r="AK14" s="6"/>
    </row>
    <row r="15" spans="2:38" ht="37.5" customHeight="1">
      <c r="B15" s="759" t="s">
        <v>106</v>
      </c>
      <c r="C15" s="760"/>
      <c r="D15" s="760"/>
      <c r="E15" s="760"/>
      <c r="F15" s="760"/>
      <c r="G15" s="649"/>
      <c r="H15" s="650"/>
      <c r="I15" s="650"/>
      <c r="J15" s="650"/>
      <c r="K15" s="650"/>
      <c r="L15" s="650"/>
      <c r="M15" s="650"/>
      <c r="N15" s="650"/>
      <c r="O15" s="650"/>
      <c r="P15" s="650"/>
      <c r="Q15" s="650"/>
      <c r="R15" s="650"/>
      <c r="S15" s="651"/>
      <c r="T15" s="6"/>
      <c r="U15" s="759" t="s">
        <v>107</v>
      </c>
      <c r="V15" s="760"/>
      <c r="W15" s="760"/>
      <c r="X15" s="761"/>
      <c r="Y15" s="649"/>
      <c r="Z15" s="650"/>
      <c r="AA15" s="650"/>
      <c r="AB15" s="650"/>
      <c r="AC15" s="650"/>
      <c r="AD15" s="650"/>
      <c r="AE15" s="650"/>
      <c r="AF15" s="650"/>
      <c r="AG15" s="650"/>
      <c r="AH15" s="650"/>
      <c r="AI15" s="650"/>
      <c r="AJ15" s="651"/>
      <c r="AK15" s="6"/>
    </row>
    <row r="16" spans="2:38">
      <c r="B16" s="9"/>
      <c r="C16" s="6"/>
      <c r="D16" s="100"/>
      <c r="E16" s="100"/>
      <c r="F16" s="100"/>
      <c r="G16" s="100"/>
      <c r="H16" s="100"/>
      <c r="I16" s="101"/>
      <c r="J16" s="101"/>
      <c r="K16" s="100"/>
      <c r="L16" s="9"/>
      <c r="M16" s="9"/>
      <c r="N16" s="9"/>
      <c r="O16" s="9"/>
      <c r="P16" s="9"/>
      <c r="Q16" s="6"/>
      <c r="R16" s="6"/>
      <c r="S16" s="6"/>
      <c r="T16" s="6"/>
      <c r="U16" s="6"/>
      <c r="V16" s="6"/>
      <c r="W16" s="6"/>
      <c r="X16" s="6"/>
      <c r="Y16" s="8"/>
      <c r="Z16" s="8"/>
      <c r="AA16" s="8"/>
      <c r="AB16" s="6"/>
      <c r="AC16" s="6"/>
      <c r="AD16" s="6"/>
      <c r="AE16" s="6"/>
      <c r="AF16" s="6"/>
      <c r="AG16" s="6"/>
      <c r="AH16" s="6"/>
      <c r="AI16" s="6"/>
      <c r="AJ16" s="6"/>
      <c r="AK16" s="6"/>
    </row>
    <row r="17" spans="2:37" ht="21">
      <c r="B17" s="22"/>
      <c r="C17" s="22"/>
      <c r="D17" s="298"/>
      <c r="E17" s="298"/>
      <c r="F17" s="298"/>
      <c r="G17" s="102"/>
      <c r="H17" s="22"/>
      <c r="I17" s="22"/>
      <c r="J17" s="298"/>
      <c r="K17" s="298"/>
      <c r="L17" s="298"/>
      <c r="M17" s="22"/>
      <c r="N17" s="22"/>
      <c r="O17" s="22"/>
      <c r="P17" s="298"/>
      <c r="Q17" s="298"/>
      <c r="R17" s="298"/>
      <c r="T17" s="22"/>
      <c r="U17" s="22"/>
      <c r="V17" s="298"/>
      <c r="W17" s="298"/>
      <c r="X17" s="298"/>
      <c r="Z17" s="22"/>
      <c r="AA17" s="22"/>
      <c r="AB17" s="298"/>
      <c r="AC17" s="298"/>
      <c r="AD17" s="298"/>
      <c r="AE17" s="22"/>
      <c r="AF17" s="22"/>
      <c r="AG17" s="22"/>
      <c r="AH17" s="298"/>
      <c r="AI17" s="298"/>
      <c r="AJ17" s="298"/>
      <c r="AK17" s="6"/>
    </row>
    <row r="18" spans="2:37" ht="14.25" customHeight="1">
      <c r="B18" s="299"/>
      <c r="C18" s="299"/>
      <c r="D18" s="298"/>
      <c r="E18" s="298"/>
      <c r="F18" s="298"/>
      <c r="G18" s="100"/>
      <c r="H18" s="300"/>
      <c r="I18" s="300"/>
      <c r="J18" s="298"/>
      <c r="K18" s="298"/>
      <c r="L18" s="298"/>
      <c r="M18" s="9"/>
      <c r="N18" s="300"/>
      <c r="O18" s="300"/>
      <c r="P18" s="298"/>
      <c r="Q18" s="298"/>
      <c r="R18" s="298"/>
      <c r="T18" s="300"/>
      <c r="U18" s="300"/>
      <c r="V18" s="298"/>
      <c r="W18" s="298"/>
      <c r="X18" s="298"/>
      <c r="Z18" s="301"/>
      <c r="AA18" s="301"/>
      <c r="AB18" s="298"/>
      <c r="AC18" s="298"/>
      <c r="AD18" s="298"/>
      <c r="AE18" s="76"/>
      <c r="AF18" s="300"/>
      <c r="AG18" s="9"/>
      <c r="AH18" s="298"/>
      <c r="AI18" s="298"/>
      <c r="AJ18" s="298"/>
      <c r="AK18" s="6"/>
    </row>
    <row r="19" spans="2:37" ht="18.75">
      <c r="B19" s="28" t="s">
        <v>545</v>
      </c>
      <c r="C19" s="299"/>
      <c r="D19" s="302"/>
      <c r="E19" s="303"/>
      <c r="F19" s="303"/>
      <c r="G19" s="100"/>
      <c r="H19" s="300"/>
      <c r="I19" s="300"/>
      <c r="J19" s="302"/>
      <c r="K19" s="303"/>
      <c r="L19" s="303"/>
      <c r="M19" s="9"/>
      <c r="N19" s="300"/>
      <c r="O19" s="300"/>
      <c r="P19" s="302"/>
      <c r="Q19" s="303"/>
      <c r="R19" s="303"/>
      <c r="S19" s="100"/>
      <c r="T19" s="300"/>
      <c r="U19" s="300"/>
      <c r="V19" s="302"/>
      <c r="W19" s="303"/>
      <c r="X19" s="303"/>
      <c r="Z19" s="301"/>
      <c r="AA19" s="301"/>
      <c r="AB19" s="302"/>
      <c r="AC19" s="303"/>
      <c r="AD19" s="303"/>
      <c r="AE19" s="9"/>
      <c r="AF19" s="9"/>
      <c r="AG19" s="9"/>
      <c r="AH19" s="302"/>
      <c r="AI19" s="303"/>
      <c r="AJ19" s="303"/>
      <c r="AK19" s="6"/>
    </row>
    <row r="20" spans="2:37" ht="18.75">
      <c r="B20" s="28" t="s">
        <v>546</v>
      </c>
      <c r="C20" s="103"/>
      <c r="D20" s="104"/>
      <c r="E20" s="104"/>
      <c r="F20" s="104"/>
      <c r="G20" s="104"/>
      <c r="H20" s="103"/>
      <c r="I20" s="104"/>
      <c r="J20" s="104"/>
      <c r="K20" s="104"/>
      <c r="L20" s="103"/>
      <c r="M20" s="103"/>
      <c r="N20" s="103"/>
      <c r="P20" s="103"/>
      <c r="Q20" s="103"/>
      <c r="R20" s="103"/>
      <c r="T20" s="103"/>
      <c r="U20" s="103"/>
      <c r="V20" s="103"/>
      <c r="W20" s="103"/>
      <c r="Y20" s="235"/>
      <c r="Z20" s="103"/>
      <c r="AA20" s="235"/>
      <c r="AB20" s="103"/>
      <c r="AC20" s="103"/>
      <c r="AD20" s="103"/>
      <c r="AE20" s="6"/>
      <c r="AF20" s="103"/>
      <c r="AG20" s="76"/>
      <c r="AH20" s="76"/>
      <c r="AI20" s="76"/>
      <c r="AJ20" s="76"/>
      <c r="AK20" s="6"/>
    </row>
    <row r="21" spans="2:37">
      <c r="B21" s="9"/>
      <c r="C21" s="6"/>
      <c r="D21" s="100"/>
      <c r="E21" s="100"/>
      <c r="F21" s="100"/>
      <c r="G21" s="100"/>
      <c r="H21" s="100"/>
      <c r="I21" s="101"/>
      <c r="J21" s="101"/>
      <c r="K21" s="100"/>
      <c r="L21" s="9"/>
      <c r="M21" s="9"/>
      <c r="N21" s="9"/>
      <c r="O21" s="9"/>
      <c r="P21" s="9"/>
      <c r="Q21" s="6"/>
      <c r="R21" s="6"/>
      <c r="S21" s="6"/>
      <c r="T21" s="6"/>
      <c r="U21" s="6"/>
      <c r="V21" s="6"/>
      <c r="W21" s="6"/>
      <c r="X21" s="6"/>
      <c r="Y21" s="8"/>
      <c r="Z21" s="8"/>
      <c r="AA21" s="8"/>
      <c r="AB21" s="6"/>
      <c r="AC21" s="6"/>
      <c r="AD21" s="6"/>
      <c r="AE21" s="6"/>
      <c r="AF21" s="6"/>
      <c r="AG21" s="6"/>
      <c r="AH21" s="6"/>
      <c r="AI21" s="6"/>
      <c r="AJ21" s="6"/>
      <c r="AK21" s="6"/>
    </row>
    <row r="22" spans="2:37" ht="15" thickBot="1">
      <c r="B22" s="103"/>
      <c r="C22" s="103"/>
      <c r="D22" s="104"/>
      <c r="E22" s="104"/>
      <c r="F22" s="104"/>
      <c r="G22" s="104"/>
      <c r="H22" s="103"/>
      <c r="I22" s="104"/>
      <c r="J22" s="104"/>
      <c r="K22" s="104"/>
      <c r="L22" s="103"/>
      <c r="M22" s="103"/>
      <c r="N22" s="289"/>
      <c r="O22" s="289"/>
      <c r="P22" s="289"/>
      <c r="Q22" s="289"/>
      <c r="R22" s="289"/>
      <c r="S22" s="289"/>
      <c r="T22" s="289"/>
      <c r="U22" s="289"/>
      <c r="V22" s="76"/>
      <c r="W22" s="6"/>
      <c r="X22" s="6"/>
      <c r="Y22" s="8"/>
      <c r="Z22" s="8"/>
      <c r="AA22" s="8"/>
      <c r="AB22" s="6"/>
      <c r="AC22" s="6"/>
      <c r="AD22" s="6"/>
      <c r="AE22" s="6"/>
      <c r="AF22" s="6"/>
      <c r="AG22" s="6"/>
      <c r="AH22" s="6"/>
      <c r="AI22" s="6"/>
      <c r="AJ22" s="6"/>
      <c r="AK22" s="6"/>
    </row>
    <row r="23" spans="2:37" ht="23.45" customHeight="1">
      <c r="B23" s="290" t="s">
        <v>160</v>
      </c>
      <c r="C23" s="773" t="s">
        <v>111</v>
      </c>
      <c r="D23" s="774"/>
      <c r="E23" s="774"/>
      <c r="F23" s="774"/>
      <c r="G23" s="774"/>
      <c r="H23" s="774"/>
      <c r="I23" s="774"/>
      <c r="J23" s="774"/>
      <c r="K23" s="774"/>
      <c r="L23" s="774"/>
      <c r="M23" s="775"/>
      <c r="N23" s="291" t="s">
        <v>161</v>
      </c>
      <c r="O23" s="292"/>
      <c r="P23" s="293"/>
      <c r="Q23" s="773" t="s">
        <v>162</v>
      </c>
      <c r="R23" s="774"/>
      <c r="S23" s="775"/>
      <c r="T23" s="773" t="s">
        <v>112</v>
      </c>
      <c r="U23" s="774"/>
      <c r="V23" s="773" t="s">
        <v>540</v>
      </c>
      <c r="W23" s="776"/>
      <c r="X23" s="105"/>
      <c r="Y23" s="695" t="s">
        <v>387</v>
      </c>
      <c r="Z23" s="696"/>
      <c r="AA23" s="697"/>
      <c r="AB23" s="677" t="s">
        <v>385</v>
      </c>
      <c r="AC23" s="670"/>
      <c r="AD23" s="670"/>
      <c r="AE23" s="777"/>
      <c r="AF23" s="777"/>
      <c r="AG23" s="777"/>
      <c r="AH23" s="777"/>
      <c r="AI23" s="777"/>
      <c r="AJ23" s="778"/>
    </row>
    <row r="24" spans="2:37" ht="26.25" customHeight="1" thickBot="1">
      <c r="B24" s="294" t="s">
        <v>113</v>
      </c>
      <c r="C24" s="787" t="s">
        <v>114</v>
      </c>
      <c r="D24" s="788"/>
      <c r="E24" s="788"/>
      <c r="F24" s="788"/>
      <c r="G24" s="788"/>
      <c r="H24" s="788"/>
      <c r="I24" s="788"/>
      <c r="J24" s="788"/>
      <c r="K24" s="788"/>
      <c r="L24" s="788"/>
      <c r="M24" s="789"/>
      <c r="N24" s="792" t="s">
        <v>150</v>
      </c>
      <c r="O24" s="793"/>
      <c r="P24" s="794"/>
      <c r="Q24" s="787" t="s">
        <v>163</v>
      </c>
      <c r="R24" s="788"/>
      <c r="S24" s="789"/>
      <c r="T24" s="787">
        <v>2</v>
      </c>
      <c r="U24" s="788"/>
      <c r="V24" s="790" t="s">
        <v>541</v>
      </c>
      <c r="W24" s="791"/>
      <c r="X24" s="10"/>
      <c r="Y24" s="795"/>
      <c r="Z24" s="796"/>
      <c r="AA24" s="797"/>
      <c r="AB24" s="779"/>
      <c r="AC24" s="780"/>
      <c r="AD24" s="780"/>
      <c r="AE24" s="781"/>
      <c r="AF24" s="781"/>
      <c r="AG24" s="781"/>
      <c r="AH24" s="781"/>
      <c r="AI24" s="781"/>
      <c r="AJ24" s="782"/>
    </row>
    <row r="25" spans="2:37" ht="26.25" customHeight="1" thickBot="1">
      <c r="B25" s="295">
        <v>1</v>
      </c>
      <c r="C25" s="642"/>
      <c r="D25" s="643"/>
      <c r="E25" s="643"/>
      <c r="F25" s="643"/>
      <c r="G25" s="643"/>
      <c r="H25" s="643"/>
      <c r="I25" s="643"/>
      <c r="J25" s="643"/>
      <c r="K25" s="643"/>
      <c r="L25" s="643"/>
      <c r="M25" s="644"/>
      <c r="N25" s="645"/>
      <c r="O25" s="646"/>
      <c r="P25" s="647"/>
      <c r="Q25" s="645"/>
      <c r="R25" s="646"/>
      <c r="S25" s="647"/>
      <c r="T25" s="642"/>
      <c r="U25" s="643"/>
      <c r="V25" s="642"/>
      <c r="W25" s="648"/>
      <c r="X25" s="10"/>
      <c r="Y25" s="798"/>
      <c r="Z25" s="799"/>
      <c r="AA25" s="800"/>
      <c r="AB25" s="783"/>
      <c r="AC25" s="784"/>
      <c r="AD25" s="784"/>
      <c r="AE25" s="785"/>
      <c r="AF25" s="785"/>
      <c r="AG25" s="785"/>
      <c r="AH25" s="785"/>
      <c r="AI25" s="785"/>
      <c r="AJ25" s="786"/>
    </row>
    <row r="26" spans="2:37" ht="26.25" customHeight="1">
      <c r="B26" s="296">
        <v>2</v>
      </c>
      <c r="C26" s="649"/>
      <c r="D26" s="650"/>
      <c r="E26" s="650"/>
      <c r="F26" s="650"/>
      <c r="G26" s="650"/>
      <c r="H26" s="650"/>
      <c r="I26" s="650"/>
      <c r="J26" s="650"/>
      <c r="K26" s="650"/>
      <c r="L26" s="650"/>
      <c r="M26" s="651"/>
      <c r="N26" s="652"/>
      <c r="O26" s="653"/>
      <c r="P26" s="654"/>
      <c r="Q26" s="652"/>
      <c r="R26" s="653"/>
      <c r="S26" s="654"/>
      <c r="T26" s="649"/>
      <c r="U26" s="650"/>
      <c r="V26" s="649"/>
      <c r="W26" s="655"/>
      <c r="X26" s="10"/>
      <c r="Y26" s="695" t="s">
        <v>386</v>
      </c>
      <c r="Z26" s="696"/>
      <c r="AA26" s="697"/>
      <c r="AB26" s="677" t="s">
        <v>365</v>
      </c>
      <c r="AC26" s="688"/>
      <c r="AD26" s="688"/>
      <c r="AE26" s="680"/>
      <c r="AF26" s="680"/>
      <c r="AG26" s="680"/>
      <c r="AH26" s="680"/>
      <c r="AI26" s="680"/>
      <c r="AJ26" s="681"/>
    </row>
    <row r="27" spans="2:37" ht="26.25" customHeight="1">
      <c r="B27" s="296">
        <v>3</v>
      </c>
      <c r="C27" s="649"/>
      <c r="D27" s="650"/>
      <c r="E27" s="650"/>
      <c r="F27" s="650"/>
      <c r="G27" s="650"/>
      <c r="H27" s="650"/>
      <c r="I27" s="650"/>
      <c r="J27" s="650"/>
      <c r="K27" s="650"/>
      <c r="L27" s="650"/>
      <c r="M27" s="651"/>
      <c r="N27" s="652"/>
      <c r="O27" s="653"/>
      <c r="P27" s="654"/>
      <c r="Q27" s="652"/>
      <c r="R27" s="653"/>
      <c r="S27" s="654"/>
      <c r="T27" s="649"/>
      <c r="U27" s="650"/>
      <c r="V27" s="649"/>
      <c r="W27" s="655"/>
      <c r="X27" s="10"/>
      <c r="Y27" s="698"/>
      <c r="Z27" s="333"/>
      <c r="AA27" s="699"/>
      <c r="AB27" s="689"/>
      <c r="AC27" s="690"/>
      <c r="AD27" s="690"/>
      <c r="AE27" s="683"/>
      <c r="AF27" s="683"/>
      <c r="AG27" s="683"/>
      <c r="AH27" s="683"/>
      <c r="AI27" s="683"/>
      <c r="AJ27" s="684"/>
    </row>
    <row r="28" spans="2:37" ht="26.25" customHeight="1" thickBot="1">
      <c r="B28" s="296">
        <v>4</v>
      </c>
      <c r="C28" s="649"/>
      <c r="D28" s="650"/>
      <c r="E28" s="650"/>
      <c r="F28" s="650"/>
      <c r="G28" s="650"/>
      <c r="H28" s="650"/>
      <c r="I28" s="650"/>
      <c r="J28" s="650"/>
      <c r="K28" s="650"/>
      <c r="L28" s="650"/>
      <c r="M28" s="651"/>
      <c r="N28" s="652"/>
      <c r="O28" s="653"/>
      <c r="P28" s="654"/>
      <c r="Q28" s="652"/>
      <c r="R28" s="653"/>
      <c r="S28" s="654"/>
      <c r="T28" s="649"/>
      <c r="U28" s="650"/>
      <c r="V28" s="649"/>
      <c r="W28" s="655"/>
      <c r="X28" s="10"/>
      <c r="Y28" s="700"/>
      <c r="Z28" s="701"/>
      <c r="AA28" s="702"/>
      <c r="AB28" s="685"/>
      <c r="AC28" s="686"/>
      <c r="AD28" s="686"/>
      <c r="AE28" s="686"/>
      <c r="AF28" s="686"/>
      <c r="AG28" s="686"/>
      <c r="AH28" s="686"/>
      <c r="AI28" s="686"/>
      <c r="AJ28" s="687"/>
    </row>
    <row r="29" spans="2:37" ht="26.25" customHeight="1">
      <c r="B29" s="296">
        <v>5</v>
      </c>
      <c r="C29" s="649"/>
      <c r="D29" s="650"/>
      <c r="E29" s="650"/>
      <c r="F29" s="650"/>
      <c r="G29" s="650"/>
      <c r="H29" s="650"/>
      <c r="I29" s="650"/>
      <c r="J29" s="650"/>
      <c r="K29" s="650"/>
      <c r="L29" s="650"/>
      <c r="M29" s="651"/>
      <c r="N29" s="652"/>
      <c r="O29" s="653"/>
      <c r="P29" s="654"/>
      <c r="Q29" s="652"/>
      <c r="R29" s="653"/>
      <c r="S29" s="654"/>
      <c r="T29" s="649"/>
      <c r="U29" s="650"/>
      <c r="V29" s="649"/>
      <c r="W29" s="655"/>
      <c r="X29" s="10"/>
      <c r="Y29" s="695" t="s">
        <v>388</v>
      </c>
      <c r="Z29" s="696"/>
      <c r="AA29" s="697"/>
      <c r="AB29" s="677" t="s">
        <v>393</v>
      </c>
      <c r="AC29" s="680"/>
      <c r="AD29" s="680"/>
      <c r="AE29" s="680"/>
      <c r="AF29" s="680"/>
      <c r="AG29" s="680"/>
      <c r="AH29" s="680"/>
      <c r="AI29" s="680"/>
      <c r="AJ29" s="681"/>
    </row>
    <row r="30" spans="2:37" ht="26.25" customHeight="1">
      <c r="B30" s="296">
        <v>6</v>
      </c>
      <c r="C30" s="649"/>
      <c r="D30" s="650"/>
      <c r="E30" s="650"/>
      <c r="F30" s="650"/>
      <c r="G30" s="650"/>
      <c r="H30" s="650"/>
      <c r="I30" s="650"/>
      <c r="J30" s="650"/>
      <c r="K30" s="650"/>
      <c r="L30" s="650"/>
      <c r="M30" s="651"/>
      <c r="N30" s="652"/>
      <c r="O30" s="653"/>
      <c r="P30" s="654"/>
      <c r="Q30" s="652"/>
      <c r="R30" s="653"/>
      <c r="S30" s="654"/>
      <c r="T30" s="649"/>
      <c r="U30" s="650"/>
      <c r="V30" s="649"/>
      <c r="W30" s="655"/>
      <c r="X30" s="10"/>
      <c r="Y30" s="698"/>
      <c r="Z30" s="333"/>
      <c r="AA30" s="699"/>
      <c r="AB30" s="682"/>
      <c r="AC30" s="683"/>
      <c r="AD30" s="683"/>
      <c r="AE30" s="683"/>
      <c r="AF30" s="683"/>
      <c r="AG30" s="683"/>
      <c r="AH30" s="683"/>
      <c r="AI30" s="683"/>
      <c r="AJ30" s="684"/>
    </row>
    <row r="31" spans="2:37" ht="26.25" customHeight="1" thickBot="1">
      <c r="B31" s="296">
        <v>7</v>
      </c>
      <c r="C31" s="649"/>
      <c r="D31" s="650"/>
      <c r="E31" s="650"/>
      <c r="F31" s="650"/>
      <c r="G31" s="650"/>
      <c r="H31" s="650"/>
      <c r="I31" s="650"/>
      <c r="J31" s="650"/>
      <c r="K31" s="650"/>
      <c r="L31" s="650"/>
      <c r="M31" s="651"/>
      <c r="N31" s="652"/>
      <c r="O31" s="653"/>
      <c r="P31" s="654"/>
      <c r="Q31" s="652"/>
      <c r="R31" s="653"/>
      <c r="S31" s="654"/>
      <c r="T31" s="649"/>
      <c r="U31" s="650"/>
      <c r="V31" s="649"/>
      <c r="W31" s="655"/>
      <c r="X31" s="10"/>
      <c r="Y31" s="700"/>
      <c r="Z31" s="701"/>
      <c r="AA31" s="702"/>
      <c r="AB31" s="685"/>
      <c r="AC31" s="686"/>
      <c r="AD31" s="686"/>
      <c r="AE31" s="686"/>
      <c r="AF31" s="686"/>
      <c r="AG31" s="686"/>
      <c r="AH31" s="686"/>
      <c r="AI31" s="686"/>
      <c r="AJ31" s="687"/>
    </row>
    <row r="32" spans="2:37" ht="26.25" customHeight="1">
      <c r="B32" s="296">
        <v>8</v>
      </c>
      <c r="C32" s="649"/>
      <c r="D32" s="650"/>
      <c r="E32" s="650"/>
      <c r="F32" s="650"/>
      <c r="G32" s="650"/>
      <c r="H32" s="650"/>
      <c r="I32" s="650"/>
      <c r="J32" s="650"/>
      <c r="K32" s="650"/>
      <c r="L32" s="650"/>
      <c r="M32" s="651"/>
      <c r="N32" s="652"/>
      <c r="O32" s="653"/>
      <c r="P32" s="654"/>
      <c r="Q32" s="652"/>
      <c r="R32" s="653"/>
      <c r="S32" s="654"/>
      <c r="T32" s="649"/>
      <c r="U32" s="650"/>
      <c r="V32" s="649"/>
      <c r="W32" s="655"/>
      <c r="X32" s="10"/>
      <c r="Y32" s="695" t="s">
        <v>389</v>
      </c>
      <c r="Z32" s="696"/>
      <c r="AA32" s="697"/>
      <c r="AB32" s="677" t="s">
        <v>542</v>
      </c>
      <c r="AC32" s="680"/>
      <c r="AD32" s="680"/>
      <c r="AE32" s="680"/>
      <c r="AF32" s="680"/>
      <c r="AG32" s="680"/>
      <c r="AH32" s="680"/>
      <c r="AI32" s="680"/>
      <c r="AJ32" s="681"/>
    </row>
    <row r="33" spans="2:36" ht="26.25" customHeight="1">
      <c r="B33" s="296">
        <v>9</v>
      </c>
      <c r="C33" s="649"/>
      <c r="D33" s="650"/>
      <c r="E33" s="650"/>
      <c r="F33" s="650"/>
      <c r="G33" s="650"/>
      <c r="H33" s="650"/>
      <c r="I33" s="650"/>
      <c r="J33" s="650"/>
      <c r="K33" s="650"/>
      <c r="L33" s="650"/>
      <c r="M33" s="651"/>
      <c r="N33" s="652"/>
      <c r="O33" s="653"/>
      <c r="P33" s="654"/>
      <c r="Q33" s="652"/>
      <c r="R33" s="653"/>
      <c r="S33" s="654"/>
      <c r="T33" s="649"/>
      <c r="U33" s="650"/>
      <c r="V33" s="649"/>
      <c r="W33" s="655"/>
      <c r="X33" s="10"/>
      <c r="Y33" s="698"/>
      <c r="Z33" s="333"/>
      <c r="AA33" s="699"/>
      <c r="AB33" s="682"/>
      <c r="AC33" s="683"/>
      <c r="AD33" s="683"/>
      <c r="AE33" s="683"/>
      <c r="AF33" s="683"/>
      <c r="AG33" s="683"/>
      <c r="AH33" s="683"/>
      <c r="AI33" s="683"/>
      <c r="AJ33" s="684"/>
    </row>
    <row r="34" spans="2:36" ht="26.25" customHeight="1" thickBot="1">
      <c r="B34" s="296">
        <v>10</v>
      </c>
      <c r="C34" s="649"/>
      <c r="D34" s="650"/>
      <c r="E34" s="650"/>
      <c r="F34" s="650"/>
      <c r="G34" s="650"/>
      <c r="H34" s="650"/>
      <c r="I34" s="650"/>
      <c r="J34" s="650"/>
      <c r="K34" s="650"/>
      <c r="L34" s="650"/>
      <c r="M34" s="651"/>
      <c r="N34" s="652"/>
      <c r="O34" s="653"/>
      <c r="P34" s="654"/>
      <c r="Q34" s="652"/>
      <c r="R34" s="653"/>
      <c r="S34" s="654"/>
      <c r="T34" s="649"/>
      <c r="U34" s="650"/>
      <c r="V34" s="649"/>
      <c r="W34" s="655"/>
      <c r="X34" s="10"/>
      <c r="Y34" s="700"/>
      <c r="Z34" s="701"/>
      <c r="AA34" s="702"/>
      <c r="AB34" s="685"/>
      <c r="AC34" s="686"/>
      <c r="AD34" s="686"/>
      <c r="AE34" s="686"/>
      <c r="AF34" s="686"/>
      <c r="AG34" s="686"/>
      <c r="AH34" s="686"/>
      <c r="AI34" s="686"/>
      <c r="AJ34" s="687"/>
    </row>
    <row r="35" spans="2:36" ht="26.25" customHeight="1">
      <c r="B35" s="296">
        <v>11</v>
      </c>
      <c r="C35" s="649"/>
      <c r="D35" s="650"/>
      <c r="E35" s="650"/>
      <c r="F35" s="650"/>
      <c r="G35" s="650"/>
      <c r="H35" s="650"/>
      <c r="I35" s="650"/>
      <c r="J35" s="650"/>
      <c r="K35" s="650"/>
      <c r="L35" s="650"/>
      <c r="M35" s="651"/>
      <c r="N35" s="652"/>
      <c r="O35" s="653"/>
      <c r="P35" s="654"/>
      <c r="Q35" s="652"/>
      <c r="R35" s="653"/>
      <c r="S35" s="654"/>
      <c r="T35" s="649"/>
      <c r="U35" s="650"/>
      <c r="V35" s="649"/>
      <c r="W35" s="655"/>
      <c r="X35" s="10"/>
      <c r="Y35" s="695" t="s">
        <v>392</v>
      </c>
      <c r="Z35" s="696"/>
      <c r="AA35" s="697"/>
      <c r="AB35" s="677" t="s">
        <v>394</v>
      </c>
      <c r="AC35" s="680"/>
      <c r="AD35" s="680"/>
      <c r="AE35" s="680"/>
      <c r="AF35" s="680"/>
      <c r="AG35" s="680"/>
      <c r="AH35" s="680"/>
      <c r="AI35" s="680"/>
      <c r="AJ35" s="681"/>
    </row>
    <row r="36" spans="2:36" ht="26.25" customHeight="1">
      <c r="B36" s="296">
        <v>12</v>
      </c>
      <c r="C36" s="649"/>
      <c r="D36" s="650"/>
      <c r="E36" s="650"/>
      <c r="F36" s="650"/>
      <c r="G36" s="650"/>
      <c r="H36" s="650"/>
      <c r="I36" s="650"/>
      <c r="J36" s="650"/>
      <c r="K36" s="650"/>
      <c r="L36" s="650"/>
      <c r="M36" s="651"/>
      <c r="N36" s="652"/>
      <c r="O36" s="653"/>
      <c r="P36" s="654"/>
      <c r="Q36" s="652"/>
      <c r="R36" s="653"/>
      <c r="S36" s="654"/>
      <c r="T36" s="649"/>
      <c r="U36" s="650"/>
      <c r="V36" s="649"/>
      <c r="W36" s="655"/>
      <c r="X36" s="10"/>
      <c r="Y36" s="698"/>
      <c r="Z36" s="333"/>
      <c r="AA36" s="699"/>
      <c r="AB36" s="682"/>
      <c r="AC36" s="683"/>
      <c r="AD36" s="683"/>
      <c r="AE36" s="683"/>
      <c r="AF36" s="683"/>
      <c r="AG36" s="683"/>
      <c r="AH36" s="683"/>
      <c r="AI36" s="683"/>
      <c r="AJ36" s="684"/>
    </row>
    <row r="37" spans="2:36" ht="26.25" customHeight="1" thickBot="1">
      <c r="B37" s="296">
        <v>13</v>
      </c>
      <c r="C37" s="649"/>
      <c r="D37" s="650"/>
      <c r="E37" s="650"/>
      <c r="F37" s="650"/>
      <c r="G37" s="650"/>
      <c r="H37" s="650"/>
      <c r="I37" s="650"/>
      <c r="J37" s="650"/>
      <c r="K37" s="650"/>
      <c r="L37" s="650"/>
      <c r="M37" s="651"/>
      <c r="N37" s="652"/>
      <c r="O37" s="653"/>
      <c r="P37" s="654"/>
      <c r="Q37" s="652"/>
      <c r="R37" s="653"/>
      <c r="S37" s="654"/>
      <c r="T37" s="649"/>
      <c r="U37" s="650"/>
      <c r="V37" s="649"/>
      <c r="W37" s="655"/>
      <c r="X37" s="10"/>
      <c r="Y37" s="700"/>
      <c r="Z37" s="701"/>
      <c r="AA37" s="702"/>
      <c r="AB37" s="685"/>
      <c r="AC37" s="686"/>
      <c r="AD37" s="686"/>
      <c r="AE37" s="686"/>
      <c r="AF37" s="686"/>
      <c r="AG37" s="686"/>
      <c r="AH37" s="686"/>
      <c r="AI37" s="686"/>
      <c r="AJ37" s="687"/>
    </row>
    <row r="38" spans="2:36" ht="26.25" customHeight="1">
      <c r="B38" s="296">
        <v>14</v>
      </c>
      <c r="C38" s="649"/>
      <c r="D38" s="650"/>
      <c r="E38" s="650"/>
      <c r="F38" s="650"/>
      <c r="G38" s="650"/>
      <c r="H38" s="650"/>
      <c r="I38" s="650"/>
      <c r="J38" s="650"/>
      <c r="K38" s="650"/>
      <c r="L38" s="650"/>
      <c r="M38" s="651"/>
      <c r="N38" s="652"/>
      <c r="O38" s="653"/>
      <c r="P38" s="654"/>
      <c r="Q38" s="652"/>
      <c r="R38" s="653"/>
      <c r="S38" s="654"/>
      <c r="T38" s="649"/>
      <c r="U38" s="650"/>
      <c r="V38" s="649"/>
      <c r="W38" s="655"/>
      <c r="X38" s="10"/>
      <c r="Y38" s="695" t="s">
        <v>391</v>
      </c>
      <c r="Z38" s="696"/>
      <c r="AA38" s="697"/>
      <c r="AB38" s="677" t="s">
        <v>395</v>
      </c>
      <c r="AC38" s="671"/>
      <c r="AD38" s="671"/>
      <c r="AE38" s="671"/>
      <c r="AF38" s="671"/>
      <c r="AG38" s="671"/>
      <c r="AH38" s="671"/>
      <c r="AI38" s="671"/>
      <c r="AJ38" s="672"/>
    </row>
    <row r="39" spans="2:36" ht="26.25" customHeight="1">
      <c r="B39" s="296">
        <v>15</v>
      </c>
      <c r="C39" s="649"/>
      <c r="D39" s="650"/>
      <c r="E39" s="650"/>
      <c r="F39" s="650"/>
      <c r="G39" s="650"/>
      <c r="H39" s="650"/>
      <c r="I39" s="650"/>
      <c r="J39" s="650"/>
      <c r="K39" s="650"/>
      <c r="L39" s="650"/>
      <c r="M39" s="651"/>
      <c r="N39" s="652"/>
      <c r="O39" s="653"/>
      <c r="P39" s="654"/>
      <c r="Q39" s="652"/>
      <c r="R39" s="653"/>
      <c r="S39" s="654"/>
      <c r="T39" s="649"/>
      <c r="U39" s="650"/>
      <c r="V39" s="649"/>
      <c r="W39" s="655"/>
      <c r="X39" s="10"/>
      <c r="Y39" s="698"/>
      <c r="Z39" s="333"/>
      <c r="AA39" s="699"/>
      <c r="AB39" s="678"/>
      <c r="AC39" s="673"/>
      <c r="AD39" s="673"/>
      <c r="AE39" s="673"/>
      <c r="AF39" s="673"/>
      <c r="AG39" s="673"/>
      <c r="AH39" s="673"/>
      <c r="AI39" s="673"/>
      <c r="AJ39" s="674"/>
    </row>
    <row r="40" spans="2:36" ht="26.25" customHeight="1" thickBot="1">
      <c r="B40" s="296">
        <v>16</v>
      </c>
      <c r="C40" s="649"/>
      <c r="D40" s="650"/>
      <c r="E40" s="650"/>
      <c r="F40" s="650"/>
      <c r="G40" s="650"/>
      <c r="H40" s="650"/>
      <c r="I40" s="650"/>
      <c r="J40" s="650"/>
      <c r="K40" s="650"/>
      <c r="L40" s="650"/>
      <c r="M40" s="651"/>
      <c r="N40" s="652"/>
      <c r="O40" s="653"/>
      <c r="P40" s="654"/>
      <c r="Q40" s="652"/>
      <c r="R40" s="653"/>
      <c r="S40" s="654"/>
      <c r="T40" s="649"/>
      <c r="U40" s="650"/>
      <c r="V40" s="649"/>
      <c r="W40" s="655"/>
      <c r="X40" s="10"/>
      <c r="Y40" s="700"/>
      <c r="Z40" s="701"/>
      <c r="AA40" s="702"/>
      <c r="AB40" s="679"/>
      <c r="AC40" s="675"/>
      <c r="AD40" s="675"/>
      <c r="AE40" s="675"/>
      <c r="AF40" s="675"/>
      <c r="AG40" s="675"/>
      <c r="AH40" s="675"/>
      <c r="AI40" s="675"/>
      <c r="AJ40" s="676"/>
    </row>
    <row r="41" spans="2:36" ht="26.25" customHeight="1">
      <c r="B41" s="296">
        <v>17</v>
      </c>
      <c r="C41" s="649"/>
      <c r="D41" s="650"/>
      <c r="E41" s="650"/>
      <c r="F41" s="650"/>
      <c r="G41" s="650"/>
      <c r="H41" s="650"/>
      <c r="I41" s="650"/>
      <c r="J41" s="650"/>
      <c r="K41" s="650"/>
      <c r="L41" s="650"/>
      <c r="M41" s="651"/>
      <c r="N41" s="652"/>
      <c r="O41" s="653"/>
      <c r="P41" s="654"/>
      <c r="Q41" s="652"/>
      <c r="R41" s="653"/>
      <c r="S41" s="654"/>
      <c r="T41" s="649"/>
      <c r="U41" s="650"/>
      <c r="V41" s="649"/>
      <c r="W41" s="655"/>
      <c r="X41" s="10"/>
      <c r="Y41" s="695" t="s">
        <v>390</v>
      </c>
      <c r="Z41" s="696"/>
      <c r="AA41" s="697"/>
      <c r="AB41" s="670" t="s">
        <v>396</v>
      </c>
      <c r="AC41" s="671"/>
      <c r="AD41" s="671"/>
      <c r="AE41" s="671"/>
      <c r="AF41" s="671"/>
      <c r="AG41" s="671"/>
      <c r="AH41" s="671"/>
      <c r="AI41" s="671"/>
      <c r="AJ41" s="672"/>
    </row>
    <row r="42" spans="2:36" ht="26.25" customHeight="1">
      <c r="B42" s="296">
        <v>18</v>
      </c>
      <c r="C42" s="649"/>
      <c r="D42" s="650"/>
      <c r="E42" s="650"/>
      <c r="F42" s="650"/>
      <c r="G42" s="650"/>
      <c r="H42" s="650"/>
      <c r="I42" s="650"/>
      <c r="J42" s="650"/>
      <c r="K42" s="650"/>
      <c r="L42" s="650"/>
      <c r="M42" s="651"/>
      <c r="N42" s="652"/>
      <c r="O42" s="653"/>
      <c r="P42" s="654"/>
      <c r="Q42" s="652"/>
      <c r="R42" s="653"/>
      <c r="S42" s="654"/>
      <c r="T42" s="649"/>
      <c r="U42" s="650"/>
      <c r="V42" s="649"/>
      <c r="W42" s="655"/>
      <c r="X42" s="10"/>
      <c r="Y42" s="698"/>
      <c r="Z42" s="333"/>
      <c r="AA42" s="699"/>
      <c r="AB42" s="673"/>
      <c r="AC42" s="673"/>
      <c r="AD42" s="673"/>
      <c r="AE42" s="673"/>
      <c r="AF42" s="673"/>
      <c r="AG42" s="673"/>
      <c r="AH42" s="673"/>
      <c r="AI42" s="673"/>
      <c r="AJ42" s="674"/>
    </row>
    <row r="43" spans="2:36" ht="26.25" customHeight="1" thickBot="1">
      <c r="B43" s="296">
        <v>19</v>
      </c>
      <c r="C43" s="649"/>
      <c r="D43" s="650"/>
      <c r="E43" s="650"/>
      <c r="F43" s="650"/>
      <c r="G43" s="650"/>
      <c r="H43" s="650"/>
      <c r="I43" s="650"/>
      <c r="J43" s="650"/>
      <c r="K43" s="650"/>
      <c r="L43" s="650"/>
      <c r="M43" s="651"/>
      <c r="N43" s="652"/>
      <c r="O43" s="653"/>
      <c r="P43" s="654"/>
      <c r="Q43" s="652"/>
      <c r="R43" s="653"/>
      <c r="S43" s="654"/>
      <c r="T43" s="649"/>
      <c r="U43" s="650"/>
      <c r="V43" s="649"/>
      <c r="W43" s="655"/>
      <c r="X43" s="10"/>
      <c r="Y43" s="700"/>
      <c r="Z43" s="701"/>
      <c r="AA43" s="702"/>
      <c r="AB43" s="675"/>
      <c r="AC43" s="675"/>
      <c r="AD43" s="675"/>
      <c r="AE43" s="675"/>
      <c r="AF43" s="675"/>
      <c r="AG43" s="675"/>
      <c r="AH43" s="675"/>
      <c r="AI43" s="675"/>
      <c r="AJ43" s="676"/>
    </row>
    <row r="44" spans="2:36" ht="26.25" customHeight="1">
      <c r="B44" s="296">
        <v>20</v>
      </c>
      <c r="C44" s="649"/>
      <c r="D44" s="650"/>
      <c r="E44" s="650"/>
      <c r="F44" s="650"/>
      <c r="G44" s="650"/>
      <c r="H44" s="650"/>
      <c r="I44" s="650"/>
      <c r="J44" s="650"/>
      <c r="K44" s="650"/>
      <c r="L44" s="650"/>
      <c r="M44" s="651"/>
      <c r="N44" s="652"/>
      <c r="O44" s="653"/>
      <c r="P44" s="654"/>
      <c r="Q44" s="652"/>
      <c r="R44" s="653"/>
      <c r="S44" s="654"/>
      <c r="T44" s="649"/>
      <c r="U44" s="650"/>
      <c r="V44" s="649"/>
      <c r="W44" s="655"/>
      <c r="X44" s="6"/>
      <c r="Y44" s="580"/>
      <c r="Z44" s="580"/>
      <c r="AA44" s="580"/>
      <c r="AB44" s="555"/>
      <c r="AC44" s="425"/>
      <c r="AD44" s="425"/>
      <c r="AE44" s="425"/>
      <c r="AF44" s="425"/>
      <c r="AG44" s="425"/>
      <c r="AH44" s="425"/>
      <c r="AI44" s="425"/>
      <c r="AJ44" s="425"/>
    </row>
    <row r="45" spans="2:36" ht="26.25" customHeight="1">
      <c r="B45" s="296">
        <v>21</v>
      </c>
      <c r="C45" s="649"/>
      <c r="D45" s="650"/>
      <c r="E45" s="650"/>
      <c r="F45" s="650"/>
      <c r="G45" s="650"/>
      <c r="H45" s="650"/>
      <c r="I45" s="650"/>
      <c r="J45" s="650"/>
      <c r="K45" s="650"/>
      <c r="L45" s="650"/>
      <c r="M45" s="651"/>
      <c r="N45" s="652"/>
      <c r="O45" s="653"/>
      <c r="P45" s="654"/>
      <c r="Q45" s="652"/>
      <c r="R45" s="653"/>
      <c r="S45" s="654"/>
      <c r="T45" s="649"/>
      <c r="U45" s="650"/>
      <c r="V45" s="649"/>
      <c r="W45" s="655"/>
      <c r="X45" s="6"/>
      <c r="Y45" s="580"/>
      <c r="Z45" s="691"/>
      <c r="AA45" s="691"/>
      <c r="AB45" s="425"/>
      <c r="AC45" s="425"/>
      <c r="AD45" s="425"/>
      <c r="AE45" s="425"/>
      <c r="AF45" s="425"/>
      <c r="AG45" s="425"/>
      <c r="AH45" s="425"/>
      <c r="AI45" s="425"/>
      <c r="AJ45" s="425"/>
    </row>
    <row r="46" spans="2:36" ht="26.25" customHeight="1">
      <c r="B46" s="296">
        <v>22</v>
      </c>
      <c r="C46" s="649"/>
      <c r="D46" s="650"/>
      <c r="E46" s="650"/>
      <c r="F46" s="650"/>
      <c r="G46" s="650"/>
      <c r="H46" s="650"/>
      <c r="I46" s="650"/>
      <c r="J46" s="650"/>
      <c r="K46" s="650"/>
      <c r="L46" s="650"/>
      <c r="M46" s="651"/>
      <c r="N46" s="652"/>
      <c r="O46" s="653"/>
      <c r="P46" s="654"/>
      <c r="Q46" s="652"/>
      <c r="R46" s="653"/>
      <c r="S46" s="654"/>
      <c r="T46" s="649"/>
      <c r="U46" s="650"/>
      <c r="V46" s="649"/>
      <c r="W46" s="655"/>
      <c r="X46" s="6"/>
      <c r="Y46" s="560"/>
      <c r="Z46" s="560"/>
      <c r="AA46" s="560"/>
      <c r="AB46" s="425"/>
      <c r="AC46" s="425"/>
      <c r="AD46" s="425"/>
      <c r="AE46" s="425"/>
      <c r="AF46" s="425"/>
      <c r="AG46" s="425"/>
      <c r="AH46" s="425"/>
      <c r="AI46" s="425"/>
      <c r="AJ46" s="425"/>
    </row>
    <row r="47" spans="2:36" ht="26.25" customHeight="1">
      <c r="B47" s="296">
        <v>23</v>
      </c>
      <c r="C47" s="649"/>
      <c r="D47" s="650"/>
      <c r="E47" s="650"/>
      <c r="F47" s="650"/>
      <c r="G47" s="650"/>
      <c r="H47" s="650"/>
      <c r="I47" s="650"/>
      <c r="J47" s="650"/>
      <c r="K47" s="650"/>
      <c r="L47" s="650"/>
      <c r="M47" s="651"/>
      <c r="N47" s="652"/>
      <c r="O47" s="653"/>
      <c r="P47" s="654"/>
      <c r="Q47" s="652"/>
      <c r="R47" s="653"/>
      <c r="S47" s="654"/>
      <c r="T47" s="649"/>
      <c r="U47" s="650"/>
      <c r="V47" s="649"/>
      <c r="W47" s="655"/>
      <c r="X47" s="6"/>
      <c r="Y47" s="580"/>
      <c r="Z47" s="580"/>
      <c r="AA47" s="580"/>
      <c r="AB47" s="555"/>
      <c r="AC47" s="425"/>
      <c r="AD47" s="425"/>
      <c r="AE47" s="425"/>
      <c r="AF47" s="425"/>
      <c r="AG47" s="425"/>
      <c r="AH47" s="425"/>
      <c r="AI47" s="425"/>
      <c r="AJ47" s="425"/>
    </row>
    <row r="48" spans="2:36" ht="26.25" customHeight="1">
      <c r="B48" s="296">
        <v>24</v>
      </c>
      <c r="C48" s="649"/>
      <c r="D48" s="650"/>
      <c r="E48" s="650"/>
      <c r="F48" s="650"/>
      <c r="G48" s="650"/>
      <c r="H48" s="650"/>
      <c r="I48" s="650"/>
      <c r="J48" s="650"/>
      <c r="K48" s="650"/>
      <c r="L48" s="650"/>
      <c r="M48" s="651"/>
      <c r="N48" s="652"/>
      <c r="O48" s="653"/>
      <c r="P48" s="654"/>
      <c r="Q48" s="652"/>
      <c r="R48" s="653"/>
      <c r="S48" s="654"/>
      <c r="T48" s="649"/>
      <c r="U48" s="650"/>
      <c r="V48" s="649"/>
      <c r="W48" s="655"/>
      <c r="X48" s="6"/>
      <c r="Y48" s="692"/>
      <c r="Z48" s="693"/>
      <c r="AA48" s="693"/>
      <c r="AB48" s="425"/>
      <c r="AC48" s="425"/>
      <c r="AD48" s="425"/>
      <c r="AE48" s="425"/>
      <c r="AF48" s="425"/>
      <c r="AG48" s="425"/>
      <c r="AH48" s="425"/>
      <c r="AI48" s="425"/>
      <c r="AJ48" s="425"/>
    </row>
    <row r="49" spans="2:36" ht="28.5" customHeight="1" thickBot="1">
      <c r="B49" s="297">
        <v>25</v>
      </c>
      <c r="C49" s="635"/>
      <c r="D49" s="636"/>
      <c r="E49" s="636"/>
      <c r="F49" s="636"/>
      <c r="G49" s="636"/>
      <c r="H49" s="636"/>
      <c r="I49" s="636"/>
      <c r="J49" s="636"/>
      <c r="K49" s="636"/>
      <c r="L49" s="636"/>
      <c r="M49" s="637"/>
      <c r="N49" s="638"/>
      <c r="O49" s="639"/>
      <c r="P49" s="640"/>
      <c r="Q49" s="638"/>
      <c r="R49" s="639"/>
      <c r="S49" s="640"/>
      <c r="T49" s="635"/>
      <c r="U49" s="636"/>
      <c r="V49" s="635"/>
      <c r="W49" s="641"/>
      <c r="X49" s="6"/>
      <c r="Y49" s="560"/>
      <c r="Z49" s="694"/>
      <c r="AA49" s="694"/>
      <c r="AB49" s="425"/>
      <c r="AC49" s="425"/>
      <c r="AD49" s="425"/>
      <c r="AE49" s="425"/>
      <c r="AF49" s="425"/>
      <c r="AG49" s="425"/>
      <c r="AH49" s="425"/>
      <c r="AI49" s="425"/>
      <c r="AJ49" s="425"/>
    </row>
    <row r="50" spans="2:36" ht="29.25" customHeight="1">
      <c r="B50" s="295" t="s">
        <v>543</v>
      </c>
      <c r="C50" s="642"/>
      <c r="D50" s="643"/>
      <c r="E50" s="643"/>
      <c r="F50" s="643"/>
      <c r="G50" s="643"/>
      <c r="H50" s="643"/>
      <c r="I50" s="643"/>
      <c r="J50" s="643"/>
      <c r="K50" s="643"/>
      <c r="L50" s="643"/>
      <c r="M50" s="644"/>
      <c r="N50" s="645"/>
      <c r="O50" s="646"/>
      <c r="P50" s="647"/>
      <c r="Q50" s="645"/>
      <c r="R50" s="646"/>
      <c r="S50" s="647"/>
      <c r="T50" s="642"/>
      <c r="U50" s="643"/>
      <c r="V50" s="642"/>
      <c r="W50" s="648"/>
    </row>
    <row r="51" spans="2:36" ht="29.25" customHeight="1">
      <c r="B51" s="296" t="s">
        <v>543</v>
      </c>
      <c r="C51" s="649"/>
      <c r="D51" s="650"/>
      <c r="E51" s="650"/>
      <c r="F51" s="650"/>
      <c r="G51" s="650"/>
      <c r="H51" s="650"/>
      <c r="I51" s="650"/>
      <c r="J51" s="650"/>
      <c r="K51" s="650"/>
      <c r="L51" s="650"/>
      <c r="M51" s="651"/>
      <c r="N51" s="652"/>
      <c r="O51" s="653"/>
      <c r="P51" s="654"/>
      <c r="Q51" s="652"/>
      <c r="R51" s="653"/>
      <c r="S51" s="654"/>
      <c r="T51" s="649"/>
      <c r="U51" s="650"/>
      <c r="V51" s="649"/>
      <c r="W51" s="655"/>
    </row>
    <row r="52" spans="2:36" ht="29.25" customHeight="1" thickBot="1">
      <c r="B52" s="297" t="s">
        <v>543</v>
      </c>
      <c r="C52" s="635"/>
      <c r="D52" s="636"/>
      <c r="E52" s="636"/>
      <c r="F52" s="636"/>
      <c r="G52" s="636"/>
      <c r="H52" s="636"/>
      <c r="I52" s="636"/>
      <c r="J52" s="636"/>
      <c r="K52" s="636"/>
      <c r="L52" s="636"/>
      <c r="M52" s="637"/>
      <c r="N52" s="638"/>
      <c r="O52" s="639"/>
      <c r="P52" s="640"/>
      <c r="Q52" s="638"/>
      <c r="R52" s="639"/>
      <c r="S52" s="640"/>
      <c r="T52" s="635"/>
      <c r="U52" s="636"/>
      <c r="V52" s="635"/>
      <c r="W52" s="641"/>
    </row>
  </sheetData>
  <mergeCells count="185">
    <mergeCell ref="B2:AJ2"/>
    <mergeCell ref="B4:R6"/>
    <mergeCell ref="V4:AJ4"/>
    <mergeCell ref="V5:AJ5"/>
    <mergeCell ref="V6:AJ6"/>
    <mergeCell ref="V7:AJ9"/>
    <mergeCell ref="Y23:AA25"/>
    <mergeCell ref="AB23:AJ25"/>
    <mergeCell ref="C24:M24"/>
    <mergeCell ref="N24:P24"/>
    <mergeCell ref="Q24:S24"/>
    <mergeCell ref="T24:U24"/>
    <mergeCell ref="B10:AJ10"/>
    <mergeCell ref="B11:AJ11"/>
    <mergeCell ref="B12:AJ12"/>
    <mergeCell ref="B13:AJ13"/>
    <mergeCell ref="B15:F15"/>
    <mergeCell ref="G15:S15"/>
    <mergeCell ref="U15:X15"/>
    <mergeCell ref="Y15:AJ15"/>
    <mergeCell ref="V24:W24"/>
    <mergeCell ref="C25:M25"/>
    <mergeCell ref="N25:P25"/>
    <mergeCell ref="Q25:S25"/>
    <mergeCell ref="T25:U25"/>
    <mergeCell ref="V25:W25"/>
    <mergeCell ref="C23:M23"/>
    <mergeCell ref="Q23:S23"/>
    <mergeCell ref="T23:U23"/>
    <mergeCell ref="V23:W23"/>
    <mergeCell ref="AB26:AJ28"/>
    <mergeCell ref="C27:M27"/>
    <mergeCell ref="N27:P27"/>
    <mergeCell ref="Q27:S27"/>
    <mergeCell ref="T27:U27"/>
    <mergeCell ref="V27:W27"/>
    <mergeCell ref="C28:M28"/>
    <mergeCell ref="N28:P28"/>
    <mergeCell ref="Q28:S28"/>
    <mergeCell ref="T28:U28"/>
    <mergeCell ref="C26:M26"/>
    <mergeCell ref="N26:P26"/>
    <mergeCell ref="Q26:S26"/>
    <mergeCell ref="T26:U26"/>
    <mergeCell ref="V26:W26"/>
    <mergeCell ref="Y26:AA28"/>
    <mergeCell ref="V28:W28"/>
    <mergeCell ref="AB29:AJ31"/>
    <mergeCell ref="C30:M30"/>
    <mergeCell ref="N30:P30"/>
    <mergeCell ref="Q30:S30"/>
    <mergeCell ref="T30:U30"/>
    <mergeCell ref="V30:W30"/>
    <mergeCell ref="C31:M31"/>
    <mergeCell ref="N31:P31"/>
    <mergeCell ref="Q31:S31"/>
    <mergeCell ref="T31:U31"/>
    <mergeCell ref="C29:M29"/>
    <mergeCell ref="N29:P29"/>
    <mergeCell ref="Q29:S29"/>
    <mergeCell ref="T29:U29"/>
    <mergeCell ref="V29:W29"/>
    <mergeCell ref="Y29:AA31"/>
    <mergeCell ref="V31:W31"/>
    <mergeCell ref="AB32:AJ34"/>
    <mergeCell ref="C33:M33"/>
    <mergeCell ref="N33:P33"/>
    <mergeCell ref="Q33:S33"/>
    <mergeCell ref="T33:U33"/>
    <mergeCell ref="V33:W33"/>
    <mergeCell ref="C34:M34"/>
    <mergeCell ref="N34:P34"/>
    <mergeCell ref="Q34:S34"/>
    <mergeCell ref="T34:U34"/>
    <mergeCell ref="C32:M32"/>
    <mergeCell ref="N32:P32"/>
    <mergeCell ref="Q32:S32"/>
    <mergeCell ref="T32:U32"/>
    <mergeCell ref="V32:W32"/>
    <mergeCell ref="Y32:AA34"/>
    <mergeCell ref="V34:W34"/>
    <mergeCell ref="AB35:AJ37"/>
    <mergeCell ref="C36:M36"/>
    <mergeCell ref="N36:P36"/>
    <mergeCell ref="Q36:S36"/>
    <mergeCell ref="T36:U36"/>
    <mergeCell ref="V36:W36"/>
    <mergeCell ref="C37:M37"/>
    <mergeCell ref="N37:P37"/>
    <mergeCell ref="Q37:S37"/>
    <mergeCell ref="T37:U37"/>
    <mergeCell ref="C35:M35"/>
    <mergeCell ref="N35:P35"/>
    <mergeCell ref="Q35:S35"/>
    <mergeCell ref="T35:U35"/>
    <mergeCell ref="V35:W35"/>
    <mergeCell ref="Y35:AA37"/>
    <mergeCell ref="V37:W37"/>
    <mergeCell ref="AB38:AJ40"/>
    <mergeCell ref="C39:M39"/>
    <mergeCell ref="N39:P39"/>
    <mergeCell ref="Q39:S39"/>
    <mergeCell ref="T39:U39"/>
    <mergeCell ref="V39:W39"/>
    <mergeCell ref="C40:M40"/>
    <mergeCell ref="N40:P40"/>
    <mergeCell ref="Q40:S40"/>
    <mergeCell ref="T40:U40"/>
    <mergeCell ref="C38:M38"/>
    <mergeCell ref="N38:P38"/>
    <mergeCell ref="Q38:S38"/>
    <mergeCell ref="T38:U38"/>
    <mergeCell ref="V38:W38"/>
    <mergeCell ref="Y38:AA40"/>
    <mergeCell ref="V40:W40"/>
    <mergeCell ref="AB41:AJ43"/>
    <mergeCell ref="C42:M42"/>
    <mergeCell ref="N42:P42"/>
    <mergeCell ref="Q42:S42"/>
    <mergeCell ref="T42:U42"/>
    <mergeCell ref="V42:W42"/>
    <mergeCell ref="C43:M43"/>
    <mergeCell ref="N43:P43"/>
    <mergeCell ref="Q43:S43"/>
    <mergeCell ref="T43:U43"/>
    <mergeCell ref="C41:M41"/>
    <mergeCell ref="N41:P41"/>
    <mergeCell ref="Q41:S41"/>
    <mergeCell ref="T41:U41"/>
    <mergeCell ref="V41:W41"/>
    <mergeCell ref="Y41:AA43"/>
    <mergeCell ref="V43:W43"/>
    <mergeCell ref="AB44:AJ46"/>
    <mergeCell ref="C45:M45"/>
    <mergeCell ref="N45:P45"/>
    <mergeCell ref="Q45:S45"/>
    <mergeCell ref="T45:U45"/>
    <mergeCell ref="V45:W45"/>
    <mergeCell ref="Y45:AA45"/>
    <mergeCell ref="C46:M46"/>
    <mergeCell ref="N46:P46"/>
    <mergeCell ref="Q46:S46"/>
    <mergeCell ref="C44:M44"/>
    <mergeCell ref="N44:P44"/>
    <mergeCell ref="Q44:S44"/>
    <mergeCell ref="T44:U44"/>
    <mergeCell ref="V44:W44"/>
    <mergeCell ref="Y44:AA44"/>
    <mergeCell ref="T46:U46"/>
    <mergeCell ref="V46:W46"/>
    <mergeCell ref="Y46:AA46"/>
    <mergeCell ref="C50:M50"/>
    <mergeCell ref="N50:P50"/>
    <mergeCell ref="Q50:S50"/>
    <mergeCell ref="T50:U50"/>
    <mergeCell ref="V50:W50"/>
    <mergeCell ref="AB47:AJ49"/>
    <mergeCell ref="C48:M48"/>
    <mergeCell ref="N48:P48"/>
    <mergeCell ref="Q48:S48"/>
    <mergeCell ref="T48:U48"/>
    <mergeCell ref="V48:W48"/>
    <mergeCell ref="Y48:AA48"/>
    <mergeCell ref="C49:M49"/>
    <mergeCell ref="N49:P49"/>
    <mergeCell ref="Q49:S49"/>
    <mergeCell ref="C47:M47"/>
    <mergeCell ref="N47:P47"/>
    <mergeCell ref="Q47:S47"/>
    <mergeCell ref="T47:U47"/>
    <mergeCell ref="V47:W47"/>
    <mergeCell ref="Y47:AA47"/>
    <mergeCell ref="T49:U49"/>
    <mergeCell ref="V49:W49"/>
    <mergeCell ref="Y49:AA49"/>
    <mergeCell ref="C51:M51"/>
    <mergeCell ref="N51:P51"/>
    <mergeCell ref="Q51:S51"/>
    <mergeCell ref="T51:U51"/>
    <mergeCell ref="V51:W51"/>
    <mergeCell ref="C52:M52"/>
    <mergeCell ref="N52:P52"/>
    <mergeCell ref="Q52:S52"/>
    <mergeCell ref="T52:U52"/>
    <mergeCell ref="V52:W52"/>
  </mergeCells>
  <phoneticPr fontId="1"/>
  <conditionalFormatting sqref="D17:F18">
    <cfRule type="cellIs" dxfId="5" priority="9" stopIfTrue="1" operator="equal">
      <formula>0</formula>
    </cfRule>
  </conditionalFormatting>
  <conditionalFormatting sqref="J17:L18">
    <cfRule type="cellIs" dxfId="4" priority="8" stopIfTrue="1" operator="equal">
      <formula>0</formula>
    </cfRule>
  </conditionalFormatting>
  <conditionalFormatting sqref="P17:R18">
    <cfRule type="cellIs" dxfId="3" priority="7" stopIfTrue="1" operator="equal">
      <formula>0</formula>
    </cfRule>
  </conditionalFormatting>
  <conditionalFormatting sqref="V17:X18">
    <cfRule type="cellIs" dxfId="2" priority="6" stopIfTrue="1" operator="equal">
      <formula>0</formula>
    </cfRule>
  </conditionalFormatting>
  <conditionalFormatting sqref="AB17:AD18">
    <cfRule type="cellIs" dxfId="1" priority="5" stopIfTrue="1" operator="equal">
      <formula>0</formula>
    </cfRule>
  </conditionalFormatting>
  <conditionalFormatting sqref="AH17:AJ18">
    <cfRule type="cellIs" dxfId="0" priority="4" stopIfTrue="1" operator="equal">
      <formula>0</formula>
    </cfRule>
  </conditionalFormatting>
  <dataValidations count="8">
    <dataValidation allowBlank="1" showInputMessage="1" showErrorMessage="1" errorTitle="入力例" error="この欄には入力できません。" sqref="JG24:JS49 TC24:TO49 ACY24:ADK49 AMU24:ANG49 AWQ24:AXC49 BGM24:BGY49 BQI24:BQU49 CAE24:CAQ49 CKA24:CKM49 CTW24:CUI49 DDS24:DEE49 DNO24:DOA49 DXK24:DXW49 EHG24:EHS49 ERC24:ERO49 FAY24:FBK49 FKU24:FLG49 FUQ24:FVC49 GEM24:GEY49 GOI24:GOU49 GYE24:GYQ49 HIA24:HIM49 HRW24:HSI49 IBS24:ICE49 ILO24:IMA49 IVK24:IVW49 JFG24:JFS49 JPC24:JPO49 JYY24:JZK49 KIU24:KJG49 KSQ24:KTC49 LCM24:LCY49 LMI24:LMU49 LWE24:LWQ49 MGA24:MGM49 MPW24:MQI49 MZS24:NAE49 NJO24:NKA49 NTK24:NTW49 ODG24:ODS49 ONC24:ONO49 OWY24:OXK49 PGU24:PHG49 PQQ24:PRC49 QAM24:QAY49 QKI24:QKU49 QUE24:QUQ49 REA24:REM49 RNW24:ROI49 RXS24:RYE49 SHO24:SIA49 SRK24:SRW49 TBG24:TBS49 TLC24:TLO49 TUY24:TVK49 UEU24:UFG49 UOQ24:UPC49 UYM24:UYY49 VII24:VIU49 VSE24:VSQ49 WCA24:WCM49 WLW24:WMI49 WVS24:WWE49 X65560:AJ65585 JT65560:KF65585 TP65560:UB65585 ADL65560:ADX65585 ANH65560:ANT65585 AXD65560:AXP65585 BGZ65560:BHL65585 BQV65560:BRH65585 CAR65560:CBD65585 CKN65560:CKZ65585 CUJ65560:CUV65585 DEF65560:DER65585 DOB65560:DON65585 DXX65560:DYJ65585 EHT65560:EIF65585 ERP65560:ESB65585 FBL65560:FBX65585 FLH65560:FLT65585 FVD65560:FVP65585 GEZ65560:GFL65585 GOV65560:GPH65585 GYR65560:GZD65585 HIN65560:HIZ65585 HSJ65560:HSV65585 ICF65560:ICR65585 IMB65560:IMN65585 IVX65560:IWJ65585 JFT65560:JGF65585 JPP65560:JQB65585 JZL65560:JZX65585 KJH65560:KJT65585 KTD65560:KTP65585 LCZ65560:LDL65585 LMV65560:LNH65585 LWR65560:LXD65585 MGN65560:MGZ65585 MQJ65560:MQV65585 NAF65560:NAR65585 NKB65560:NKN65585 NTX65560:NUJ65585 ODT65560:OEF65585 ONP65560:OOB65585 OXL65560:OXX65585 PHH65560:PHT65585 PRD65560:PRP65585 QAZ65560:QBL65585 QKV65560:QLH65585 QUR65560:QVD65585 REN65560:REZ65585 ROJ65560:ROV65585 RYF65560:RYR65585 SIB65560:SIN65585 SRX65560:SSJ65585 TBT65560:TCF65585 TLP65560:TMB65585 TVL65560:TVX65585 UFH65560:UFT65585 UPD65560:UPP65585 UYZ65560:UZL65585 VIV65560:VJH65585 VSR65560:VTD65585 WCN65560:WCZ65585 WMJ65560:WMV65585 WWF65560:WWR65585 X131096:AJ131121 JT131096:KF131121 TP131096:UB131121 ADL131096:ADX131121 ANH131096:ANT131121 AXD131096:AXP131121 BGZ131096:BHL131121 BQV131096:BRH131121 CAR131096:CBD131121 CKN131096:CKZ131121 CUJ131096:CUV131121 DEF131096:DER131121 DOB131096:DON131121 DXX131096:DYJ131121 EHT131096:EIF131121 ERP131096:ESB131121 FBL131096:FBX131121 FLH131096:FLT131121 FVD131096:FVP131121 GEZ131096:GFL131121 GOV131096:GPH131121 GYR131096:GZD131121 HIN131096:HIZ131121 HSJ131096:HSV131121 ICF131096:ICR131121 IMB131096:IMN131121 IVX131096:IWJ131121 JFT131096:JGF131121 JPP131096:JQB131121 JZL131096:JZX131121 KJH131096:KJT131121 KTD131096:KTP131121 LCZ131096:LDL131121 LMV131096:LNH131121 LWR131096:LXD131121 MGN131096:MGZ131121 MQJ131096:MQV131121 NAF131096:NAR131121 NKB131096:NKN131121 NTX131096:NUJ131121 ODT131096:OEF131121 ONP131096:OOB131121 OXL131096:OXX131121 PHH131096:PHT131121 PRD131096:PRP131121 QAZ131096:QBL131121 QKV131096:QLH131121 QUR131096:QVD131121 REN131096:REZ131121 ROJ131096:ROV131121 RYF131096:RYR131121 SIB131096:SIN131121 SRX131096:SSJ131121 TBT131096:TCF131121 TLP131096:TMB131121 TVL131096:TVX131121 UFH131096:UFT131121 UPD131096:UPP131121 UYZ131096:UZL131121 VIV131096:VJH131121 VSR131096:VTD131121 WCN131096:WCZ131121 WMJ131096:WMV131121 WWF131096:WWR131121 X196632:AJ196657 JT196632:KF196657 TP196632:UB196657 ADL196632:ADX196657 ANH196632:ANT196657 AXD196632:AXP196657 BGZ196632:BHL196657 BQV196632:BRH196657 CAR196632:CBD196657 CKN196632:CKZ196657 CUJ196632:CUV196657 DEF196632:DER196657 DOB196632:DON196657 DXX196632:DYJ196657 EHT196632:EIF196657 ERP196632:ESB196657 FBL196632:FBX196657 FLH196632:FLT196657 FVD196632:FVP196657 GEZ196632:GFL196657 GOV196632:GPH196657 GYR196632:GZD196657 HIN196632:HIZ196657 HSJ196632:HSV196657 ICF196632:ICR196657 IMB196632:IMN196657 IVX196632:IWJ196657 JFT196632:JGF196657 JPP196632:JQB196657 JZL196632:JZX196657 KJH196632:KJT196657 KTD196632:KTP196657 LCZ196632:LDL196657 LMV196632:LNH196657 LWR196632:LXD196657 MGN196632:MGZ196657 MQJ196632:MQV196657 NAF196632:NAR196657 NKB196632:NKN196657 NTX196632:NUJ196657 ODT196632:OEF196657 ONP196632:OOB196657 OXL196632:OXX196657 PHH196632:PHT196657 PRD196632:PRP196657 QAZ196632:QBL196657 QKV196632:QLH196657 QUR196632:QVD196657 REN196632:REZ196657 ROJ196632:ROV196657 RYF196632:RYR196657 SIB196632:SIN196657 SRX196632:SSJ196657 TBT196632:TCF196657 TLP196632:TMB196657 TVL196632:TVX196657 UFH196632:UFT196657 UPD196632:UPP196657 UYZ196632:UZL196657 VIV196632:VJH196657 VSR196632:VTD196657 WCN196632:WCZ196657 WMJ196632:WMV196657 WWF196632:WWR196657 X262168:AJ262193 JT262168:KF262193 TP262168:UB262193 ADL262168:ADX262193 ANH262168:ANT262193 AXD262168:AXP262193 BGZ262168:BHL262193 BQV262168:BRH262193 CAR262168:CBD262193 CKN262168:CKZ262193 CUJ262168:CUV262193 DEF262168:DER262193 DOB262168:DON262193 DXX262168:DYJ262193 EHT262168:EIF262193 ERP262168:ESB262193 FBL262168:FBX262193 FLH262168:FLT262193 FVD262168:FVP262193 GEZ262168:GFL262193 GOV262168:GPH262193 GYR262168:GZD262193 HIN262168:HIZ262193 HSJ262168:HSV262193 ICF262168:ICR262193 IMB262168:IMN262193 IVX262168:IWJ262193 JFT262168:JGF262193 JPP262168:JQB262193 JZL262168:JZX262193 KJH262168:KJT262193 KTD262168:KTP262193 LCZ262168:LDL262193 LMV262168:LNH262193 LWR262168:LXD262193 MGN262168:MGZ262193 MQJ262168:MQV262193 NAF262168:NAR262193 NKB262168:NKN262193 NTX262168:NUJ262193 ODT262168:OEF262193 ONP262168:OOB262193 OXL262168:OXX262193 PHH262168:PHT262193 PRD262168:PRP262193 QAZ262168:QBL262193 QKV262168:QLH262193 QUR262168:QVD262193 REN262168:REZ262193 ROJ262168:ROV262193 RYF262168:RYR262193 SIB262168:SIN262193 SRX262168:SSJ262193 TBT262168:TCF262193 TLP262168:TMB262193 TVL262168:TVX262193 UFH262168:UFT262193 UPD262168:UPP262193 UYZ262168:UZL262193 VIV262168:VJH262193 VSR262168:VTD262193 WCN262168:WCZ262193 WMJ262168:WMV262193 WWF262168:WWR262193 X327704:AJ327729 JT327704:KF327729 TP327704:UB327729 ADL327704:ADX327729 ANH327704:ANT327729 AXD327704:AXP327729 BGZ327704:BHL327729 BQV327704:BRH327729 CAR327704:CBD327729 CKN327704:CKZ327729 CUJ327704:CUV327729 DEF327704:DER327729 DOB327704:DON327729 DXX327704:DYJ327729 EHT327704:EIF327729 ERP327704:ESB327729 FBL327704:FBX327729 FLH327704:FLT327729 FVD327704:FVP327729 GEZ327704:GFL327729 GOV327704:GPH327729 GYR327704:GZD327729 HIN327704:HIZ327729 HSJ327704:HSV327729 ICF327704:ICR327729 IMB327704:IMN327729 IVX327704:IWJ327729 JFT327704:JGF327729 JPP327704:JQB327729 JZL327704:JZX327729 KJH327704:KJT327729 KTD327704:KTP327729 LCZ327704:LDL327729 LMV327704:LNH327729 LWR327704:LXD327729 MGN327704:MGZ327729 MQJ327704:MQV327729 NAF327704:NAR327729 NKB327704:NKN327729 NTX327704:NUJ327729 ODT327704:OEF327729 ONP327704:OOB327729 OXL327704:OXX327729 PHH327704:PHT327729 PRD327704:PRP327729 QAZ327704:QBL327729 QKV327704:QLH327729 QUR327704:QVD327729 REN327704:REZ327729 ROJ327704:ROV327729 RYF327704:RYR327729 SIB327704:SIN327729 SRX327704:SSJ327729 TBT327704:TCF327729 TLP327704:TMB327729 TVL327704:TVX327729 UFH327704:UFT327729 UPD327704:UPP327729 UYZ327704:UZL327729 VIV327704:VJH327729 VSR327704:VTD327729 WCN327704:WCZ327729 WMJ327704:WMV327729 WWF327704:WWR327729 X393240:AJ393265 JT393240:KF393265 TP393240:UB393265 ADL393240:ADX393265 ANH393240:ANT393265 AXD393240:AXP393265 BGZ393240:BHL393265 BQV393240:BRH393265 CAR393240:CBD393265 CKN393240:CKZ393265 CUJ393240:CUV393265 DEF393240:DER393265 DOB393240:DON393265 DXX393240:DYJ393265 EHT393240:EIF393265 ERP393240:ESB393265 FBL393240:FBX393265 FLH393240:FLT393265 FVD393240:FVP393265 GEZ393240:GFL393265 GOV393240:GPH393265 GYR393240:GZD393265 HIN393240:HIZ393265 HSJ393240:HSV393265 ICF393240:ICR393265 IMB393240:IMN393265 IVX393240:IWJ393265 JFT393240:JGF393265 JPP393240:JQB393265 JZL393240:JZX393265 KJH393240:KJT393265 KTD393240:KTP393265 LCZ393240:LDL393265 LMV393240:LNH393265 LWR393240:LXD393265 MGN393240:MGZ393265 MQJ393240:MQV393265 NAF393240:NAR393265 NKB393240:NKN393265 NTX393240:NUJ393265 ODT393240:OEF393265 ONP393240:OOB393265 OXL393240:OXX393265 PHH393240:PHT393265 PRD393240:PRP393265 QAZ393240:QBL393265 QKV393240:QLH393265 QUR393240:QVD393265 REN393240:REZ393265 ROJ393240:ROV393265 RYF393240:RYR393265 SIB393240:SIN393265 SRX393240:SSJ393265 TBT393240:TCF393265 TLP393240:TMB393265 TVL393240:TVX393265 UFH393240:UFT393265 UPD393240:UPP393265 UYZ393240:UZL393265 VIV393240:VJH393265 VSR393240:VTD393265 WCN393240:WCZ393265 WMJ393240:WMV393265 WWF393240:WWR393265 X458776:AJ458801 JT458776:KF458801 TP458776:UB458801 ADL458776:ADX458801 ANH458776:ANT458801 AXD458776:AXP458801 BGZ458776:BHL458801 BQV458776:BRH458801 CAR458776:CBD458801 CKN458776:CKZ458801 CUJ458776:CUV458801 DEF458776:DER458801 DOB458776:DON458801 DXX458776:DYJ458801 EHT458776:EIF458801 ERP458776:ESB458801 FBL458776:FBX458801 FLH458776:FLT458801 FVD458776:FVP458801 GEZ458776:GFL458801 GOV458776:GPH458801 GYR458776:GZD458801 HIN458776:HIZ458801 HSJ458776:HSV458801 ICF458776:ICR458801 IMB458776:IMN458801 IVX458776:IWJ458801 JFT458776:JGF458801 JPP458776:JQB458801 JZL458776:JZX458801 KJH458776:KJT458801 KTD458776:KTP458801 LCZ458776:LDL458801 LMV458776:LNH458801 LWR458776:LXD458801 MGN458776:MGZ458801 MQJ458776:MQV458801 NAF458776:NAR458801 NKB458776:NKN458801 NTX458776:NUJ458801 ODT458776:OEF458801 ONP458776:OOB458801 OXL458776:OXX458801 PHH458776:PHT458801 PRD458776:PRP458801 QAZ458776:QBL458801 QKV458776:QLH458801 QUR458776:QVD458801 REN458776:REZ458801 ROJ458776:ROV458801 RYF458776:RYR458801 SIB458776:SIN458801 SRX458776:SSJ458801 TBT458776:TCF458801 TLP458776:TMB458801 TVL458776:TVX458801 UFH458776:UFT458801 UPD458776:UPP458801 UYZ458776:UZL458801 VIV458776:VJH458801 VSR458776:VTD458801 WCN458776:WCZ458801 WMJ458776:WMV458801 WWF458776:WWR458801 X524312:AJ524337 JT524312:KF524337 TP524312:UB524337 ADL524312:ADX524337 ANH524312:ANT524337 AXD524312:AXP524337 BGZ524312:BHL524337 BQV524312:BRH524337 CAR524312:CBD524337 CKN524312:CKZ524337 CUJ524312:CUV524337 DEF524312:DER524337 DOB524312:DON524337 DXX524312:DYJ524337 EHT524312:EIF524337 ERP524312:ESB524337 FBL524312:FBX524337 FLH524312:FLT524337 FVD524312:FVP524337 GEZ524312:GFL524337 GOV524312:GPH524337 GYR524312:GZD524337 HIN524312:HIZ524337 HSJ524312:HSV524337 ICF524312:ICR524337 IMB524312:IMN524337 IVX524312:IWJ524337 JFT524312:JGF524337 JPP524312:JQB524337 JZL524312:JZX524337 KJH524312:KJT524337 KTD524312:KTP524337 LCZ524312:LDL524337 LMV524312:LNH524337 LWR524312:LXD524337 MGN524312:MGZ524337 MQJ524312:MQV524337 NAF524312:NAR524337 NKB524312:NKN524337 NTX524312:NUJ524337 ODT524312:OEF524337 ONP524312:OOB524337 OXL524312:OXX524337 PHH524312:PHT524337 PRD524312:PRP524337 QAZ524312:QBL524337 QKV524312:QLH524337 QUR524312:QVD524337 REN524312:REZ524337 ROJ524312:ROV524337 RYF524312:RYR524337 SIB524312:SIN524337 SRX524312:SSJ524337 TBT524312:TCF524337 TLP524312:TMB524337 TVL524312:TVX524337 UFH524312:UFT524337 UPD524312:UPP524337 UYZ524312:UZL524337 VIV524312:VJH524337 VSR524312:VTD524337 WCN524312:WCZ524337 WMJ524312:WMV524337 WWF524312:WWR524337 X589848:AJ589873 JT589848:KF589873 TP589848:UB589873 ADL589848:ADX589873 ANH589848:ANT589873 AXD589848:AXP589873 BGZ589848:BHL589873 BQV589848:BRH589873 CAR589848:CBD589873 CKN589848:CKZ589873 CUJ589848:CUV589873 DEF589848:DER589873 DOB589848:DON589873 DXX589848:DYJ589873 EHT589848:EIF589873 ERP589848:ESB589873 FBL589848:FBX589873 FLH589848:FLT589873 FVD589848:FVP589873 GEZ589848:GFL589873 GOV589848:GPH589873 GYR589848:GZD589873 HIN589848:HIZ589873 HSJ589848:HSV589873 ICF589848:ICR589873 IMB589848:IMN589873 IVX589848:IWJ589873 JFT589848:JGF589873 JPP589848:JQB589873 JZL589848:JZX589873 KJH589848:KJT589873 KTD589848:KTP589873 LCZ589848:LDL589873 LMV589848:LNH589873 LWR589848:LXD589873 MGN589848:MGZ589873 MQJ589848:MQV589873 NAF589848:NAR589873 NKB589848:NKN589873 NTX589848:NUJ589873 ODT589848:OEF589873 ONP589848:OOB589873 OXL589848:OXX589873 PHH589848:PHT589873 PRD589848:PRP589873 QAZ589848:QBL589873 QKV589848:QLH589873 QUR589848:QVD589873 REN589848:REZ589873 ROJ589848:ROV589873 RYF589848:RYR589873 SIB589848:SIN589873 SRX589848:SSJ589873 TBT589848:TCF589873 TLP589848:TMB589873 TVL589848:TVX589873 UFH589848:UFT589873 UPD589848:UPP589873 UYZ589848:UZL589873 VIV589848:VJH589873 VSR589848:VTD589873 WCN589848:WCZ589873 WMJ589848:WMV589873 WWF589848:WWR589873 X655384:AJ655409 JT655384:KF655409 TP655384:UB655409 ADL655384:ADX655409 ANH655384:ANT655409 AXD655384:AXP655409 BGZ655384:BHL655409 BQV655384:BRH655409 CAR655384:CBD655409 CKN655384:CKZ655409 CUJ655384:CUV655409 DEF655384:DER655409 DOB655384:DON655409 DXX655384:DYJ655409 EHT655384:EIF655409 ERP655384:ESB655409 FBL655384:FBX655409 FLH655384:FLT655409 FVD655384:FVP655409 GEZ655384:GFL655409 GOV655384:GPH655409 GYR655384:GZD655409 HIN655384:HIZ655409 HSJ655384:HSV655409 ICF655384:ICR655409 IMB655384:IMN655409 IVX655384:IWJ655409 JFT655384:JGF655409 JPP655384:JQB655409 JZL655384:JZX655409 KJH655384:KJT655409 KTD655384:KTP655409 LCZ655384:LDL655409 LMV655384:LNH655409 LWR655384:LXD655409 MGN655384:MGZ655409 MQJ655384:MQV655409 NAF655384:NAR655409 NKB655384:NKN655409 NTX655384:NUJ655409 ODT655384:OEF655409 ONP655384:OOB655409 OXL655384:OXX655409 PHH655384:PHT655409 PRD655384:PRP655409 QAZ655384:QBL655409 QKV655384:QLH655409 QUR655384:QVD655409 REN655384:REZ655409 ROJ655384:ROV655409 RYF655384:RYR655409 SIB655384:SIN655409 SRX655384:SSJ655409 TBT655384:TCF655409 TLP655384:TMB655409 TVL655384:TVX655409 UFH655384:UFT655409 UPD655384:UPP655409 UYZ655384:UZL655409 VIV655384:VJH655409 VSR655384:VTD655409 WCN655384:WCZ655409 WMJ655384:WMV655409 WWF655384:WWR655409 X720920:AJ720945 JT720920:KF720945 TP720920:UB720945 ADL720920:ADX720945 ANH720920:ANT720945 AXD720920:AXP720945 BGZ720920:BHL720945 BQV720920:BRH720945 CAR720920:CBD720945 CKN720920:CKZ720945 CUJ720920:CUV720945 DEF720920:DER720945 DOB720920:DON720945 DXX720920:DYJ720945 EHT720920:EIF720945 ERP720920:ESB720945 FBL720920:FBX720945 FLH720920:FLT720945 FVD720920:FVP720945 GEZ720920:GFL720945 GOV720920:GPH720945 GYR720920:GZD720945 HIN720920:HIZ720945 HSJ720920:HSV720945 ICF720920:ICR720945 IMB720920:IMN720945 IVX720920:IWJ720945 JFT720920:JGF720945 JPP720920:JQB720945 JZL720920:JZX720945 KJH720920:KJT720945 KTD720920:KTP720945 LCZ720920:LDL720945 LMV720920:LNH720945 LWR720920:LXD720945 MGN720920:MGZ720945 MQJ720920:MQV720945 NAF720920:NAR720945 NKB720920:NKN720945 NTX720920:NUJ720945 ODT720920:OEF720945 ONP720920:OOB720945 OXL720920:OXX720945 PHH720920:PHT720945 PRD720920:PRP720945 QAZ720920:QBL720945 QKV720920:QLH720945 QUR720920:QVD720945 REN720920:REZ720945 ROJ720920:ROV720945 RYF720920:RYR720945 SIB720920:SIN720945 SRX720920:SSJ720945 TBT720920:TCF720945 TLP720920:TMB720945 TVL720920:TVX720945 UFH720920:UFT720945 UPD720920:UPP720945 UYZ720920:UZL720945 VIV720920:VJH720945 VSR720920:VTD720945 WCN720920:WCZ720945 WMJ720920:WMV720945 WWF720920:WWR720945 X786456:AJ786481 JT786456:KF786481 TP786456:UB786481 ADL786456:ADX786481 ANH786456:ANT786481 AXD786456:AXP786481 BGZ786456:BHL786481 BQV786456:BRH786481 CAR786456:CBD786481 CKN786456:CKZ786481 CUJ786456:CUV786481 DEF786456:DER786481 DOB786456:DON786481 DXX786456:DYJ786481 EHT786456:EIF786481 ERP786456:ESB786481 FBL786456:FBX786481 FLH786456:FLT786481 FVD786456:FVP786481 GEZ786456:GFL786481 GOV786456:GPH786481 GYR786456:GZD786481 HIN786456:HIZ786481 HSJ786456:HSV786481 ICF786456:ICR786481 IMB786456:IMN786481 IVX786456:IWJ786481 JFT786456:JGF786481 JPP786456:JQB786481 JZL786456:JZX786481 KJH786456:KJT786481 KTD786456:KTP786481 LCZ786456:LDL786481 LMV786456:LNH786481 LWR786456:LXD786481 MGN786456:MGZ786481 MQJ786456:MQV786481 NAF786456:NAR786481 NKB786456:NKN786481 NTX786456:NUJ786481 ODT786456:OEF786481 ONP786456:OOB786481 OXL786456:OXX786481 PHH786456:PHT786481 PRD786456:PRP786481 QAZ786456:QBL786481 QKV786456:QLH786481 QUR786456:QVD786481 REN786456:REZ786481 ROJ786456:ROV786481 RYF786456:RYR786481 SIB786456:SIN786481 SRX786456:SSJ786481 TBT786456:TCF786481 TLP786456:TMB786481 TVL786456:TVX786481 UFH786456:UFT786481 UPD786456:UPP786481 UYZ786456:UZL786481 VIV786456:VJH786481 VSR786456:VTD786481 WCN786456:WCZ786481 WMJ786456:WMV786481 WWF786456:WWR786481 X851992:AJ852017 JT851992:KF852017 TP851992:UB852017 ADL851992:ADX852017 ANH851992:ANT852017 AXD851992:AXP852017 BGZ851992:BHL852017 BQV851992:BRH852017 CAR851992:CBD852017 CKN851992:CKZ852017 CUJ851992:CUV852017 DEF851992:DER852017 DOB851992:DON852017 DXX851992:DYJ852017 EHT851992:EIF852017 ERP851992:ESB852017 FBL851992:FBX852017 FLH851992:FLT852017 FVD851992:FVP852017 GEZ851992:GFL852017 GOV851992:GPH852017 GYR851992:GZD852017 HIN851992:HIZ852017 HSJ851992:HSV852017 ICF851992:ICR852017 IMB851992:IMN852017 IVX851992:IWJ852017 JFT851992:JGF852017 JPP851992:JQB852017 JZL851992:JZX852017 KJH851992:KJT852017 KTD851992:KTP852017 LCZ851992:LDL852017 LMV851992:LNH852017 LWR851992:LXD852017 MGN851992:MGZ852017 MQJ851992:MQV852017 NAF851992:NAR852017 NKB851992:NKN852017 NTX851992:NUJ852017 ODT851992:OEF852017 ONP851992:OOB852017 OXL851992:OXX852017 PHH851992:PHT852017 PRD851992:PRP852017 QAZ851992:QBL852017 QKV851992:QLH852017 QUR851992:QVD852017 REN851992:REZ852017 ROJ851992:ROV852017 RYF851992:RYR852017 SIB851992:SIN852017 SRX851992:SSJ852017 TBT851992:TCF852017 TLP851992:TMB852017 TVL851992:TVX852017 UFH851992:UFT852017 UPD851992:UPP852017 UYZ851992:UZL852017 VIV851992:VJH852017 VSR851992:VTD852017 WCN851992:WCZ852017 WMJ851992:WMV852017 WWF851992:WWR852017 X917528:AJ917553 JT917528:KF917553 TP917528:UB917553 ADL917528:ADX917553 ANH917528:ANT917553 AXD917528:AXP917553 BGZ917528:BHL917553 BQV917528:BRH917553 CAR917528:CBD917553 CKN917528:CKZ917553 CUJ917528:CUV917553 DEF917528:DER917553 DOB917528:DON917553 DXX917528:DYJ917553 EHT917528:EIF917553 ERP917528:ESB917553 FBL917528:FBX917553 FLH917528:FLT917553 FVD917528:FVP917553 GEZ917528:GFL917553 GOV917528:GPH917553 GYR917528:GZD917553 HIN917528:HIZ917553 HSJ917528:HSV917553 ICF917528:ICR917553 IMB917528:IMN917553 IVX917528:IWJ917553 JFT917528:JGF917553 JPP917528:JQB917553 JZL917528:JZX917553 KJH917528:KJT917553 KTD917528:KTP917553 LCZ917528:LDL917553 LMV917528:LNH917553 LWR917528:LXD917553 MGN917528:MGZ917553 MQJ917528:MQV917553 NAF917528:NAR917553 NKB917528:NKN917553 NTX917528:NUJ917553 ODT917528:OEF917553 ONP917528:OOB917553 OXL917528:OXX917553 PHH917528:PHT917553 PRD917528:PRP917553 QAZ917528:QBL917553 QKV917528:QLH917553 QUR917528:QVD917553 REN917528:REZ917553 ROJ917528:ROV917553 RYF917528:RYR917553 SIB917528:SIN917553 SRX917528:SSJ917553 TBT917528:TCF917553 TLP917528:TMB917553 TVL917528:TVX917553 UFH917528:UFT917553 UPD917528:UPP917553 UYZ917528:UZL917553 VIV917528:VJH917553 VSR917528:VTD917553 WCN917528:WCZ917553 WMJ917528:WMV917553 WWF917528:WWR917553 X983064:AJ983089 JT983064:KF983089 TP983064:UB983089 ADL983064:ADX983089 ANH983064:ANT983089 AXD983064:AXP983089 BGZ983064:BHL983089 BQV983064:BRH983089 CAR983064:CBD983089 CKN983064:CKZ983089 CUJ983064:CUV983089 DEF983064:DER983089 DOB983064:DON983089 DXX983064:DYJ983089 EHT983064:EIF983089 ERP983064:ESB983089 FBL983064:FBX983089 FLH983064:FLT983089 FVD983064:FVP983089 GEZ983064:GFL983089 GOV983064:GPH983089 GYR983064:GZD983089 HIN983064:HIZ983089 HSJ983064:HSV983089 ICF983064:ICR983089 IMB983064:IMN983089 IVX983064:IWJ983089 JFT983064:JGF983089 JPP983064:JQB983089 JZL983064:JZX983089 KJH983064:KJT983089 KTD983064:KTP983089 LCZ983064:LDL983089 LMV983064:LNH983089 LWR983064:LXD983089 MGN983064:MGZ983089 MQJ983064:MQV983089 NAF983064:NAR983089 NKB983064:NKN983089 NTX983064:NUJ983089 ODT983064:OEF983089 ONP983064:OOB983089 OXL983064:OXX983089 PHH983064:PHT983089 PRD983064:PRP983089 QAZ983064:QBL983089 QKV983064:QLH983089 QUR983064:QVD983089 REN983064:REZ983089 ROJ983064:ROV983089 RYF983064:RYR983089 SIB983064:SIN983089 SRX983064:SSJ983089 TBT983064:TCF983089 TLP983064:TMB983089 TVL983064:TVX983089 UFH983064:UFT983089 UPD983064:UPP983089 UYZ983064:UZL983089 VIV983064:VJH983089 VSR983064:VTD983089 WCN983064:WCZ983089 WMJ983064:WMV983089 WWF983064:WWR983089" xr:uid="{697DE901-83F5-4492-90E7-F0CC38EA523B}"/>
    <dataValidation imeMode="disabled" allowBlank="1" showInputMessage="1" showErrorMessage="1" errorTitle="入力例" error="この欄には入力できません。" sqref="WVK983064:WWE983064 IL24:JF24 SH24:TB24 ACD24:ACX24 ALZ24:AMT24 AVV24:AWP24 BFR24:BGL24 BPN24:BQH24 BZJ24:CAD24 CJF24:CJZ24 CTB24:CTV24 DCX24:DDR24 DMT24:DNN24 DWP24:DXJ24 EGL24:EHF24 EQH24:ERB24 FAD24:FAX24 FJZ24:FKT24 FTV24:FUP24 GDR24:GEL24 GNN24:GOH24 GXJ24:GYD24 HHF24:HHZ24 HRB24:HRV24 IAX24:IBR24 IKT24:ILN24 IUP24:IVJ24 JEL24:JFF24 JOH24:JPB24 JYD24:JYX24 KHZ24:KIT24 KRV24:KSP24 LBR24:LCL24 LLN24:LMH24 LVJ24:LWD24 MFF24:MFZ24 MPB24:MPV24 MYX24:MZR24 NIT24:NJN24 NSP24:NTJ24 OCL24:ODF24 OMH24:ONB24 OWD24:OWX24 PFZ24:PGT24 PPV24:PQP24 PZR24:QAL24 QJN24:QKH24 QTJ24:QUD24 RDF24:RDZ24 RNB24:RNV24 RWX24:RXR24 SGT24:SHN24 SQP24:SRJ24 TAL24:TBF24 TKH24:TLB24 TUD24:TUX24 UDZ24:UET24 UNV24:UOP24 UXR24:UYL24 VHN24:VIH24 VRJ24:VSD24 WBF24:WBZ24 WLB24:WLV24 WUX24:WVR24 C65560:W65560 IY65560:JS65560 SU65560:TO65560 ACQ65560:ADK65560 AMM65560:ANG65560 AWI65560:AXC65560 BGE65560:BGY65560 BQA65560:BQU65560 BZW65560:CAQ65560 CJS65560:CKM65560 CTO65560:CUI65560 DDK65560:DEE65560 DNG65560:DOA65560 DXC65560:DXW65560 EGY65560:EHS65560 EQU65560:ERO65560 FAQ65560:FBK65560 FKM65560:FLG65560 FUI65560:FVC65560 GEE65560:GEY65560 GOA65560:GOU65560 GXW65560:GYQ65560 HHS65560:HIM65560 HRO65560:HSI65560 IBK65560:ICE65560 ILG65560:IMA65560 IVC65560:IVW65560 JEY65560:JFS65560 JOU65560:JPO65560 JYQ65560:JZK65560 KIM65560:KJG65560 KSI65560:KTC65560 LCE65560:LCY65560 LMA65560:LMU65560 LVW65560:LWQ65560 MFS65560:MGM65560 MPO65560:MQI65560 MZK65560:NAE65560 NJG65560:NKA65560 NTC65560:NTW65560 OCY65560:ODS65560 OMU65560:ONO65560 OWQ65560:OXK65560 PGM65560:PHG65560 PQI65560:PRC65560 QAE65560:QAY65560 QKA65560:QKU65560 QTW65560:QUQ65560 RDS65560:REM65560 RNO65560:ROI65560 RXK65560:RYE65560 SHG65560:SIA65560 SRC65560:SRW65560 TAY65560:TBS65560 TKU65560:TLO65560 TUQ65560:TVK65560 UEM65560:UFG65560 UOI65560:UPC65560 UYE65560:UYY65560 VIA65560:VIU65560 VRW65560:VSQ65560 WBS65560:WCM65560 WLO65560:WMI65560 WVK65560:WWE65560 C131096:W131096 IY131096:JS131096 SU131096:TO131096 ACQ131096:ADK131096 AMM131096:ANG131096 AWI131096:AXC131096 BGE131096:BGY131096 BQA131096:BQU131096 BZW131096:CAQ131096 CJS131096:CKM131096 CTO131096:CUI131096 DDK131096:DEE131096 DNG131096:DOA131096 DXC131096:DXW131096 EGY131096:EHS131096 EQU131096:ERO131096 FAQ131096:FBK131096 FKM131096:FLG131096 FUI131096:FVC131096 GEE131096:GEY131096 GOA131096:GOU131096 GXW131096:GYQ131096 HHS131096:HIM131096 HRO131096:HSI131096 IBK131096:ICE131096 ILG131096:IMA131096 IVC131096:IVW131096 JEY131096:JFS131096 JOU131096:JPO131096 JYQ131096:JZK131096 KIM131096:KJG131096 KSI131096:KTC131096 LCE131096:LCY131096 LMA131096:LMU131096 LVW131096:LWQ131096 MFS131096:MGM131096 MPO131096:MQI131096 MZK131096:NAE131096 NJG131096:NKA131096 NTC131096:NTW131096 OCY131096:ODS131096 OMU131096:ONO131096 OWQ131096:OXK131096 PGM131096:PHG131096 PQI131096:PRC131096 QAE131096:QAY131096 QKA131096:QKU131096 QTW131096:QUQ131096 RDS131096:REM131096 RNO131096:ROI131096 RXK131096:RYE131096 SHG131096:SIA131096 SRC131096:SRW131096 TAY131096:TBS131096 TKU131096:TLO131096 TUQ131096:TVK131096 UEM131096:UFG131096 UOI131096:UPC131096 UYE131096:UYY131096 VIA131096:VIU131096 VRW131096:VSQ131096 WBS131096:WCM131096 WLO131096:WMI131096 WVK131096:WWE131096 C196632:W196632 IY196632:JS196632 SU196632:TO196632 ACQ196632:ADK196632 AMM196632:ANG196632 AWI196632:AXC196632 BGE196632:BGY196632 BQA196632:BQU196632 BZW196632:CAQ196632 CJS196632:CKM196632 CTO196632:CUI196632 DDK196632:DEE196632 DNG196632:DOA196632 DXC196632:DXW196632 EGY196632:EHS196632 EQU196632:ERO196632 FAQ196632:FBK196632 FKM196632:FLG196632 FUI196632:FVC196632 GEE196632:GEY196632 GOA196632:GOU196632 GXW196632:GYQ196632 HHS196632:HIM196632 HRO196632:HSI196632 IBK196632:ICE196632 ILG196632:IMA196632 IVC196632:IVW196632 JEY196632:JFS196632 JOU196632:JPO196632 JYQ196632:JZK196632 KIM196632:KJG196632 KSI196632:KTC196632 LCE196632:LCY196632 LMA196632:LMU196632 LVW196632:LWQ196632 MFS196632:MGM196632 MPO196632:MQI196632 MZK196632:NAE196632 NJG196632:NKA196632 NTC196632:NTW196632 OCY196632:ODS196632 OMU196632:ONO196632 OWQ196632:OXK196632 PGM196632:PHG196632 PQI196632:PRC196632 QAE196632:QAY196632 QKA196632:QKU196632 QTW196632:QUQ196632 RDS196632:REM196632 RNO196632:ROI196632 RXK196632:RYE196632 SHG196632:SIA196632 SRC196632:SRW196632 TAY196632:TBS196632 TKU196632:TLO196632 TUQ196632:TVK196632 UEM196632:UFG196632 UOI196632:UPC196632 UYE196632:UYY196632 VIA196632:VIU196632 VRW196632:VSQ196632 WBS196632:WCM196632 WLO196632:WMI196632 WVK196632:WWE196632 C262168:W262168 IY262168:JS262168 SU262168:TO262168 ACQ262168:ADK262168 AMM262168:ANG262168 AWI262168:AXC262168 BGE262168:BGY262168 BQA262168:BQU262168 BZW262168:CAQ262168 CJS262168:CKM262168 CTO262168:CUI262168 DDK262168:DEE262168 DNG262168:DOA262168 DXC262168:DXW262168 EGY262168:EHS262168 EQU262168:ERO262168 FAQ262168:FBK262168 FKM262168:FLG262168 FUI262168:FVC262168 GEE262168:GEY262168 GOA262168:GOU262168 GXW262168:GYQ262168 HHS262168:HIM262168 HRO262168:HSI262168 IBK262168:ICE262168 ILG262168:IMA262168 IVC262168:IVW262168 JEY262168:JFS262168 JOU262168:JPO262168 JYQ262168:JZK262168 KIM262168:KJG262168 KSI262168:KTC262168 LCE262168:LCY262168 LMA262168:LMU262168 LVW262168:LWQ262168 MFS262168:MGM262168 MPO262168:MQI262168 MZK262168:NAE262168 NJG262168:NKA262168 NTC262168:NTW262168 OCY262168:ODS262168 OMU262168:ONO262168 OWQ262168:OXK262168 PGM262168:PHG262168 PQI262168:PRC262168 QAE262168:QAY262168 QKA262168:QKU262168 QTW262168:QUQ262168 RDS262168:REM262168 RNO262168:ROI262168 RXK262168:RYE262168 SHG262168:SIA262168 SRC262168:SRW262168 TAY262168:TBS262168 TKU262168:TLO262168 TUQ262168:TVK262168 UEM262168:UFG262168 UOI262168:UPC262168 UYE262168:UYY262168 VIA262168:VIU262168 VRW262168:VSQ262168 WBS262168:WCM262168 WLO262168:WMI262168 WVK262168:WWE262168 C327704:W327704 IY327704:JS327704 SU327704:TO327704 ACQ327704:ADK327704 AMM327704:ANG327704 AWI327704:AXC327704 BGE327704:BGY327704 BQA327704:BQU327704 BZW327704:CAQ327704 CJS327704:CKM327704 CTO327704:CUI327704 DDK327704:DEE327704 DNG327704:DOA327704 DXC327704:DXW327704 EGY327704:EHS327704 EQU327704:ERO327704 FAQ327704:FBK327704 FKM327704:FLG327704 FUI327704:FVC327704 GEE327704:GEY327704 GOA327704:GOU327704 GXW327704:GYQ327704 HHS327704:HIM327704 HRO327704:HSI327704 IBK327704:ICE327704 ILG327704:IMA327704 IVC327704:IVW327704 JEY327704:JFS327704 JOU327704:JPO327704 JYQ327704:JZK327704 KIM327704:KJG327704 KSI327704:KTC327704 LCE327704:LCY327704 LMA327704:LMU327704 LVW327704:LWQ327704 MFS327704:MGM327704 MPO327704:MQI327704 MZK327704:NAE327704 NJG327704:NKA327704 NTC327704:NTW327704 OCY327704:ODS327704 OMU327704:ONO327704 OWQ327704:OXK327704 PGM327704:PHG327704 PQI327704:PRC327704 QAE327704:QAY327704 QKA327704:QKU327704 QTW327704:QUQ327704 RDS327704:REM327704 RNO327704:ROI327704 RXK327704:RYE327704 SHG327704:SIA327704 SRC327704:SRW327704 TAY327704:TBS327704 TKU327704:TLO327704 TUQ327704:TVK327704 UEM327704:UFG327704 UOI327704:UPC327704 UYE327704:UYY327704 VIA327704:VIU327704 VRW327704:VSQ327704 WBS327704:WCM327704 WLO327704:WMI327704 WVK327704:WWE327704 C393240:W393240 IY393240:JS393240 SU393240:TO393240 ACQ393240:ADK393240 AMM393240:ANG393240 AWI393240:AXC393240 BGE393240:BGY393240 BQA393240:BQU393240 BZW393240:CAQ393240 CJS393240:CKM393240 CTO393240:CUI393240 DDK393240:DEE393240 DNG393240:DOA393240 DXC393240:DXW393240 EGY393240:EHS393240 EQU393240:ERO393240 FAQ393240:FBK393240 FKM393240:FLG393240 FUI393240:FVC393240 GEE393240:GEY393240 GOA393240:GOU393240 GXW393240:GYQ393240 HHS393240:HIM393240 HRO393240:HSI393240 IBK393240:ICE393240 ILG393240:IMA393240 IVC393240:IVW393240 JEY393240:JFS393240 JOU393240:JPO393240 JYQ393240:JZK393240 KIM393240:KJG393240 KSI393240:KTC393240 LCE393240:LCY393240 LMA393240:LMU393240 LVW393240:LWQ393240 MFS393240:MGM393240 MPO393240:MQI393240 MZK393240:NAE393240 NJG393240:NKA393240 NTC393240:NTW393240 OCY393240:ODS393240 OMU393240:ONO393240 OWQ393240:OXK393240 PGM393240:PHG393240 PQI393240:PRC393240 QAE393240:QAY393240 QKA393240:QKU393240 QTW393240:QUQ393240 RDS393240:REM393240 RNO393240:ROI393240 RXK393240:RYE393240 SHG393240:SIA393240 SRC393240:SRW393240 TAY393240:TBS393240 TKU393240:TLO393240 TUQ393240:TVK393240 UEM393240:UFG393240 UOI393240:UPC393240 UYE393240:UYY393240 VIA393240:VIU393240 VRW393240:VSQ393240 WBS393240:WCM393240 WLO393240:WMI393240 WVK393240:WWE393240 C458776:W458776 IY458776:JS458776 SU458776:TO458776 ACQ458776:ADK458776 AMM458776:ANG458776 AWI458776:AXC458776 BGE458776:BGY458776 BQA458776:BQU458776 BZW458776:CAQ458776 CJS458776:CKM458776 CTO458776:CUI458776 DDK458776:DEE458776 DNG458776:DOA458776 DXC458776:DXW458776 EGY458776:EHS458776 EQU458776:ERO458776 FAQ458776:FBK458776 FKM458776:FLG458776 FUI458776:FVC458776 GEE458776:GEY458776 GOA458776:GOU458776 GXW458776:GYQ458776 HHS458776:HIM458776 HRO458776:HSI458776 IBK458776:ICE458776 ILG458776:IMA458776 IVC458776:IVW458776 JEY458776:JFS458776 JOU458776:JPO458776 JYQ458776:JZK458776 KIM458776:KJG458776 KSI458776:KTC458776 LCE458776:LCY458776 LMA458776:LMU458776 LVW458776:LWQ458776 MFS458776:MGM458776 MPO458776:MQI458776 MZK458776:NAE458776 NJG458776:NKA458776 NTC458776:NTW458776 OCY458776:ODS458776 OMU458776:ONO458776 OWQ458776:OXK458776 PGM458776:PHG458776 PQI458776:PRC458776 QAE458776:QAY458776 QKA458776:QKU458776 QTW458776:QUQ458776 RDS458776:REM458776 RNO458776:ROI458776 RXK458776:RYE458776 SHG458776:SIA458776 SRC458776:SRW458776 TAY458776:TBS458776 TKU458776:TLO458776 TUQ458776:TVK458776 UEM458776:UFG458776 UOI458776:UPC458776 UYE458776:UYY458776 VIA458776:VIU458776 VRW458776:VSQ458776 WBS458776:WCM458776 WLO458776:WMI458776 WVK458776:WWE458776 C524312:W524312 IY524312:JS524312 SU524312:TO524312 ACQ524312:ADK524312 AMM524312:ANG524312 AWI524312:AXC524312 BGE524312:BGY524312 BQA524312:BQU524312 BZW524312:CAQ524312 CJS524312:CKM524312 CTO524312:CUI524312 DDK524312:DEE524312 DNG524312:DOA524312 DXC524312:DXW524312 EGY524312:EHS524312 EQU524312:ERO524312 FAQ524312:FBK524312 FKM524312:FLG524312 FUI524312:FVC524312 GEE524312:GEY524312 GOA524312:GOU524312 GXW524312:GYQ524312 HHS524312:HIM524312 HRO524312:HSI524312 IBK524312:ICE524312 ILG524312:IMA524312 IVC524312:IVW524312 JEY524312:JFS524312 JOU524312:JPO524312 JYQ524312:JZK524312 KIM524312:KJG524312 KSI524312:KTC524312 LCE524312:LCY524312 LMA524312:LMU524312 LVW524312:LWQ524312 MFS524312:MGM524312 MPO524312:MQI524312 MZK524312:NAE524312 NJG524312:NKA524312 NTC524312:NTW524312 OCY524312:ODS524312 OMU524312:ONO524312 OWQ524312:OXK524312 PGM524312:PHG524312 PQI524312:PRC524312 QAE524312:QAY524312 QKA524312:QKU524312 QTW524312:QUQ524312 RDS524312:REM524312 RNO524312:ROI524312 RXK524312:RYE524312 SHG524312:SIA524312 SRC524312:SRW524312 TAY524312:TBS524312 TKU524312:TLO524312 TUQ524312:TVK524312 UEM524312:UFG524312 UOI524312:UPC524312 UYE524312:UYY524312 VIA524312:VIU524312 VRW524312:VSQ524312 WBS524312:WCM524312 WLO524312:WMI524312 WVK524312:WWE524312 C589848:W589848 IY589848:JS589848 SU589848:TO589848 ACQ589848:ADK589848 AMM589848:ANG589848 AWI589848:AXC589848 BGE589848:BGY589848 BQA589848:BQU589848 BZW589848:CAQ589848 CJS589848:CKM589848 CTO589848:CUI589848 DDK589848:DEE589848 DNG589848:DOA589848 DXC589848:DXW589848 EGY589848:EHS589848 EQU589848:ERO589848 FAQ589848:FBK589848 FKM589848:FLG589848 FUI589848:FVC589848 GEE589848:GEY589848 GOA589848:GOU589848 GXW589848:GYQ589848 HHS589848:HIM589848 HRO589848:HSI589848 IBK589848:ICE589848 ILG589848:IMA589848 IVC589848:IVW589848 JEY589848:JFS589848 JOU589848:JPO589848 JYQ589848:JZK589848 KIM589848:KJG589848 KSI589848:KTC589848 LCE589848:LCY589848 LMA589848:LMU589848 LVW589848:LWQ589848 MFS589848:MGM589848 MPO589848:MQI589848 MZK589848:NAE589848 NJG589848:NKA589848 NTC589848:NTW589848 OCY589848:ODS589848 OMU589848:ONO589848 OWQ589848:OXK589848 PGM589848:PHG589848 PQI589848:PRC589848 QAE589848:QAY589848 QKA589848:QKU589848 QTW589848:QUQ589848 RDS589848:REM589848 RNO589848:ROI589848 RXK589848:RYE589848 SHG589848:SIA589848 SRC589848:SRW589848 TAY589848:TBS589848 TKU589848:TLO589848 TUQ589848:TVK589848 UEM589848:UFG589848 UOI589848:UPC589848 UYE589848:UYY589848 VIA589848:VIU589848 VRW589848:VSQ589848 WBS589848:WCM589848 WLO589848:WMI589848 WVK589848:WWE589848 C655384:W655384 IY655384:JS655384 SU655384:TO655384 ACQ655384:ADK655384 AMM655384:ANG655384 AWI655384:AXC655384 BGE655384:BGY655384 BQA655384:BQU655384 BZW655384:CAQ655384 CJS655384:CKM655384 CTO655384:CUI655384 DDK655384:DEE655384 DNG655384:DOA655384 DXC655384:DXW655384 EGY655384:EHS655384 EQU655384:ERO655384 FAQ655384:FBK655384 FKM655384:FLG655384 FUI655384:FVC655384 GEE655384:GEY655384 GOA655384:GOU655384 GXW655384:GYQ655384 HHS655384:HIM655384 HRO655384:HSI655384 IBK655384:ICE655384 ILG655384:IMA655384 IVC655384:IVW655384 JEY655384:JFS655384 JOU655384:JPO655384 JYQ655384:JZK655384 KIM655384:KJG655384 KSI655384:KTC655384 LCE655384:LCY655384 LMA655384:LMU655384 LVW655384:LWQ655384 MFS655384:MGM655384 MPO655384:MQI655384 MZK655384:NAE655384 NJG655384:NKA655384 NTC655384:NTW655384 OCY655384:ODS655384 OMU655384:ONO655384 OWQ655384:OXK655384 PGM655384:PHG655384 PQI655384:PRC655384 QAE655384:QAY655384 QKA655384:QKU655384 QTW655384:QUQ655384 RDS655384:REM655384 RNO655384:ROI655384 RXK655384:RYE655384 SHG655384:SIA655384 SRC655384:SRW655384 TAY655384:TBS655384 TKU655384:TLO655384 TUQ655384:TVK655384 UEM655384:UFG655384 UOI655384:UPC655384 UYE655384:UYY655384 VIA655384:VIU655384 VRW655384:VSQ655384 WBS655384:WCM655384 WLO655384:WMI655384 WVK655384:WWE655384 C720920:W720920 IY720920:JS720920 SU720920:TO720920 ACQ720920:ADK720920 AMM720920:ANG720920 AWI720920:AXC720920 BGE720920:BGY720920 BQA720920:BQU720920 BZW720920:CAQ720920 CJS720920:CKM720920 CTO720920:CUI720920 DDK720920:DEE720920 DNG720920:DOA720920 DXC720920:DXW720920 EGY720920:EHS720920 EQU720920:ERO720920 FAQ720920:FBK720920 FKM720920:FLG720920 FUI720920:FVC720920 GEE720920:GEY720920 GOA720920:GOU720920 GXW720920:GYQ720920 HHS720920:HIM720920 HRO720920:HSI720920 IBK720920:ICE720920 ILG720920:IMA720920 IVC720920:IVW720920 JEY720920:JFS720920 JOU720920:JPO720920 JYQ720920:JZK720920 KIM720920:KJG720920 KSI720920:KTC720920 LCE720920:LCY720920 LMA720920:LMU720920 LVW720920:LWQ720920 MFS720920:MGM720920 MPO720920:MQI720920 MZK720920:NAE720920 NJG720920:NKA720920 NTC720920:NTW720920 OCY720920:ODS720920 OMU720920:ONO720920 OWQ720920:OXK720920 PGM720920:PHG720920 PQI720920:PRC720920 QAE720920:QAY720920 QKA720920:QKU720920 QTW720920:QUQ720920 RDS720920:REM720920 RNO720920:ROI720920 RXK720920:RYE720920 SHG720920:SIA720920 SRC720920:SRW720920 TAY720920:TBS720920 TKU720920:TLO720920 TUQ720920:TVK720920 UEM720920:UFG720920 UOI720920:UPC720920 UYE720920:UYY720920 VIA720920:VIU720920 VRW720920:VSQ720920 WBS720920:WCM720920 WLO720920:WMI720920 WVK720920:WWE720920 C786456:W786456 IY786456:JS786456 SU786456:TO786456 ACQ786456:ADK786456 AMM786456:ANG786456 AWI786456:AXC786456 BGE786456:BGY786456 BQA786456:BQU786456 BZW786456:CAQ786456 CJS786456:CKM786456 CTO786456:CUI786456 DDK786456:DEE786456 DNG786456:DOA786456 DXC786456:DXW786456 EGY786456:EHS786456 EQU786456:ERO786456 FAQ786456:FBK786456 FKM786456:FLG786456 FUI786456:FVC786456 GEE786456:GEY786456 GOA786456:GOU786456 GXW786456:GYQ786456 HHS786456:HIM786456 HRO786456:HSI786456 IBK786456:ICE786456 ILG786456:IMA786456 IVC786456:IVW786456 JEY786456:JFS786456 JOU786456:JPO786456 JYQ786456:JZK786456 KIM786456:KJG786456 KSI786456:KTC786456 LCE786456:LCY786456 LMA786456:LMU786456 LVW786456:LWQ786456 MFS786456:MGM786456 MPO786456:MQI786456 MZK786456:NAE786456 NJG786456:NKA786456 NTC786456:NTW786456 OCY786456:ODS786456 OMU786456:ONO786456 OWQ786456:OXK786456 PGM786456:PHG786456 PQI786456:PRC786456 QAE786456:QAY786456 QKA786456:QKU786456 QTW786456:QUQ786456 RDS786456:REM786456 RNO786456:ROI786456 RXK786456:RYE786456 SHG786456:SIA786456 SRC786456:SRW786456 TAY786456:TBS786456 TKU786456:TLO786456 TUQ786456:TVK786456 UEM786456:UFG786456 UOI786456:UPC786456 UYE786456:UYY786456 VIA786456:VIU786456 VRW786456:VSQ786456 WBS786456:WCM786456 WLO786456:WMI786456 WVK786456:WWE786456 C851992:W851992 IY851992:JS851992 SU851992:TO851992 ACQ851992:ADK851992 AMM851992:ANG851992 AWI851992:AXC851992 BGE851992:BGY851992 BQA851992:BQU851992 BZW851992:CAQ851992 CJS851992:CKM851992 CTO851992:CUI851992 DDK851992:DEE851992 DNG851992:DOA851992 DXC851992:DXW851992 EGY851992:EHS851992 EQU851992:ERO851992 FAQ851992:FBK851992 FKM851992:FLG851992 FUI851992:FVC851992 GEE851992:GEY851992 GOA851992:GOU851992 GXW851992:GYQ851992 HHS851992:HIM851992 HRO851992:HSI851992 IBK851992:ICE851992 ILG851992:IMA851992 IVC851992:IVW851992 JEY851992:JFS851992 JOU851992:JPO851992 JYQ851992:JZK851992 KIM851992:KJG851992 KSI851992:KTC851992 LCE851992:LCY851992 LMA851992:LMU851992 LVW851992:LWQ851992 MFS851992:MGM851992 MPO851992:MQI851992 MZK851992:NAE851992 NJG851992:NKA851992 NTC851992:NTW851992 OCY851992:ODS851992 OMU851992:ONO851992 OWQ851992:OXK851992 PGM851992:PHG851992 PQI851992:PRC851992 QAE851992:QAY851992 QKA851992:QKU851992 QTW851992:QUQ851992 RDS851992:REM851992 RNO851992:ROI851992 RXK851992:RYE851992 SHG851992:SIA851992 SRC851992:SRW851992 TAY851992:TBS851992 TKU851992:TLO851992 TUQ851992:TVK851992 UEM851992:UFG851992 UOI851992:UPC851992 UYE851992:UYY851992 VIA851992:VIU851992 VRW851992:VSQ851992 WBS851992:WCM851992 WLO851992:WMI851992 WVK851992:WWE851992 C917528:W917528 IY917528:JS917528 SU917528:TO917528 ACQ917528:ADK917528 AMM917528:ANG917528 AWI917528:AXC917528 BGE917528:BGY917528 BQA917528:BQU917528 BZW917528:CAQ917528 CJS917528:CKM917528 CTO917528:CUI917528 DDK917528:DEE917528 DNG917528:DOA917528 DXC917528:DXW917528 EGY917528:EHS917528 EQU917528:ERO917528 FAQ917528:FBK917528 FKM917528:FLG917528 FUI917528:FVC917528 GEE917528:GEY917528 GOA917528:GOU917528 GXW917528:GYQ917528 HHS917528:HIM917528 HRO917528:HSI917528 IBK917528:ICE917528 ILG917528:IMA917528 IVC917528:IVW917528 JEY917528:JFS917528 JOU917528:JPO917528 JYQ917528:JZK917528 KIM917528:KJG917528 KSI917528:KTC917528 LCE917528:LCY917528 LMA917528:LMU917528 LVW917528:LWQ917528 MFS917528:MGM917528 MPO917528:MQI917528 MZK917528:NAE917528 NJG917528:NKA917528 NTC917528:NTW917528 OCY917528:ODS917528 OMU917528:ONO917528 OWQ917528:OXK917528 PGM917528:PHG917528 PQI917528:PRC917528 QAE917528:QAY917528 QKA917528:QKU917528 QTW917528:QUQ917528 RDS917528:REM917528 RNO917528:ROI917528 RXK917528:RYE917528 SHG917528:SIA917528 SRC917528:SRW917528 TAY917528:TBS917528 TKU917528:TLO917528 TUQ917528:TVK917528 UEM917528:UFG917528 UOI917528:UPC917528 UYE917528:UYY917528 VIA917528:VIU917528 VRW917528:VSQ917528 WBS917528:WCM917528 WLO917528:WMI917528 WVK917528:WWE917528 C983064:W983064 IY983064:JS983064 SU983064:TO983064 ACQ983064:ADK983064 AMM983064:ANG983064 AWI983064:AXC983064 BGE983064:BGY983064 BQA983064:BQU983064 BZW983064:CAQ983064 CJS983064:CKM983064 CTO983064:CUI983064 DDK983064:DEE983064 DNG983064:DOA983064 DXC983064:DXW983064 EGY983064:EHS983064 EQU983064:ERO983064 FAQ983064:FBK983064 FKM983064:FLG983064 FUI983064:FVC983064 GEE983064:GEY983064 GOA983064:GOU983064 GXW983064:GYQ983064 HHS983064:HIM983064 HRO983064:HSI983064 IBK983064:ICE983064 ILG983064:IMA983064 IVC983064:IVW983064 JEY983064:JFS983064 JOU983064:JPO983064 JYQ983064:JZK983064 KIM983064:KJG983064 KSI983064:KTC983064 LCE983064:LCY983064 LMA983064:LMU983064 LVW983064:LWQ983064 MFS983064:MGM983064 MPO983064:MQI983064 MZK983064:NAE983064 NJG983064:NKA983064 NTC983064:NTW983064 OCY983064:ODS983064 OMU983064:ONO983064 OWQ983064:OXK983064 PGM983064:PHG983064 PQI983064:PRC983064 QAE983064:QAY983064 QKA983064:QKU983064 QTW983064:QUQ983064 RDS983064:REM983064 RNO983064:ROI983064 RXK983064:RYE983064 SHG983064:SIA983064 SRC983064:SRW983064 TAY983064:TBS983064 TKU983064:TLO983064 TUQ983064:TVK983064 UEM983064:UFG983064 UOI983064:UPC983064 UYE983064:UYY983064 VIA983064:VIU983064 VRW983064:VSQ983064 WBS983064:WCM983064 WLO983064:WMI983064 C24:U24" xr:uid="{B404DED2-29C2-4B39-9D1A-06A7E8851743}"/>
    <dataValidation type="list" allowBlank="1" showInputMessage="1" showErrorMessage="1" sqref="WWD983065:WWE983089 JE25:JF49 TA25:TB49 ACW25:ACX49 AMS25:AMT49 AWO25:AWP49 BGK25:BGL49 BQG25:BQH49 CAC25:CAD49 CJY25:CJZ49 CTU25:CTV49 DDQ25:DDR49 DNM25:DNN49 DXI25:DXJ49 EHE25:EHF49 ERA25:ERB49 FAW25:FAX49 FKS25:FKT49 FUO25:FUP49 GEK25:GEL49 GOG25:GOH49 GYC25:GYD49 HHY25:HHZ49 HRU25:HRV49 IBQ25:IBR49 ILM25:ILN49 IVI25:IVJ49 JFE25:JFF49 JPA25:JPB49 JYW25:JYX49 KIS25:KIT49 KSO25:KSP49 LCK25:LCL49 LMG25:LMH49 LWC25:LWD49 MFY25:MFZ49 MPU25:MPV49 MZQ25:MZR49 NJM25:NJN49 NTI25:NTJ49 ODE25:ODF49 ONA25:ONB49 OWW25:OWX49 PGS25:PGT49 PQO25:PQP49 QAK25:QAL49 QKG25:QKH49 QUC25:QUD49 RDY25:RDZ49 RNU25:RNV49 RXQ25:RXR49 SHM25:SHN49 SRI25:SRJ49 TBE25:TBF49 TLA25:TLB49 TUW25:TUX49 UES25:UET49 UOO25:UOP49 UYK25:UYL49 VIG25:VIH49 VSC25:VSD49 WBY25:WBZ49 WLU25:WLV49 WVQ25:WVR49 V65561:W65585 JR65561:JS65585 TN65561:TO65585 ADJ65561:ADK65585 ANF65561:ANG65585 AXB65561:AXC65585 BGX65561:BGY65585 BQT65561:BQU65585 CAP65561:CAQ65585 CKL65561:CKM65585 CUH65561:CUI65585 DED65561:DEE65585 DNZ65561:DOA65585 DXV65561:DXW65585 EHR65561:EHS65585 ERN65561:ERO65585 FBJ65561:FBK65585 FLF65561:FLG65585 FVB65561:FVC65585 GEX65561:GEY65585 GOT65561:GOU65585 GYP65561:GYQ65585 HIL65561:HIM65585 HSH65561:HSI65585 ICD65561:ICE65585 ILZ65561:IMA65585 IVV65561:IVW65585 JFR65561:JFS65585 JPN65561:JPO65585 JZJ65561:JZK65585 KJF65561:KJG65585 KTB65561:KTC65585 LCX65561:LCY65585 LMT65561:LMU65585 LWP65561:LWQ65585 MGL65561:MGM65585 MQH65561:MQI65585 NAD65561:NAE65585 NJZ65561:NKA65585 NTV65561:NTW65585 ODR65561:ODS65585 ONN65561:ONO65585 OXJ65561:OXK65585 PHF65561:PHG65585 PRB65561:PRC65585 QAX65561:QAY65585 QKT65561:QKU65585 QUP65561:QUQ65585 REL65561:REM65585 ROH65561:ROI65585 RYD65561:RYE65585 SHZ65561:SIA65585 SRV65561:SRW65585 TBR65561:TBS65585 TLN65561:TLO65585 TVJ65561:TVK65585 UFF65561:UFG65585 UPB65561:UPC65585 UYX65561:UYY65585 VIT65561:VIU65585 VSP65561:VSQ65585 WCL65561:WCM65585 WMH65561:WMI65585 WWD65561:WWE65585 V131097:W131121 JR131097:JS131121 TN131097:TO131121 ADJ131097:ADK131121 ANF131097:ANG131121 AXB131097:AXC131121 BGX131097:BGY131121 BQT131097:BQU131121 CAP131097:CAQ131121 CKL131097:CKM131121 CUH131097:CUI131121 DED131097:DEE131121 DNZ131097:DOA131121 DXV131097:DXW131121 EHR131097:EHS131121 ERN131097:ERO131121 FBJ131097:FBK131121 FLF131097:FLG131121 FVB131097:FVC131121 GEX131097:GEY131121 GOT131097:GOU131121 GYP131097:GYQ131121 HIL131097:HIM131121 HSH131097:HSI131121 ICD131097:ICE131121 ILZ131097:IMA131121 IVV131097:IVW131121 JFR131097:JFS131121 JPN131097:JPO131121 JZJ131097:JZK131121 KJF131097:KJG131121 KTB131097:KTC131121 LCX131097:LCY131121 LMT131097:LMU131121 LWP131097:LWQ131121 MGL131097:MGM131121 MQH131097:MQI131121 NAD131097:NAE131121 NJZ131097:NKA131121 NTV131097:NTW131121 ODR131097:ODS131121 ONN131097:ONO131121 OXJ131097:OXK131121 PHF131097:PHG131121 PRB131097:PRC131121 QAX131097:QAY131121 QKT131097:QKU131121 QUP131097:QUQ131121 REL131097:REM131121 ROH131097:ROI131121 RYD131097:RYE131121 SHZ131097:SIA131121 SRV131097:SRW131121 TBR131097:TBS131121 TLN131097:TLO131121 TVJ131097:TVK131121 UFF131097:UFG131121 UPB131097:UPC131121 UYX131097:UYY131121 VIT131097:VIU131121 VSP131097:VSQ131121 WCL131097:WCM131121 WMH131097:WMI131121 WWD131097:WWE131121 V196633:W196657 JR196633:JS196657 TN196633:TO196657 ADJ196633:ADK196657 ANF196633:ANG196657 AXB196633:AXC196657 BGX196633:BGY196657 BQT196633:BQU196657 CAP196633:CAQ196657 CKL196633:CKM196657 CUH196633:CUI196657 DED196633:DEE196657 DNZ196633:DOA196657 DXV196633:DXW196657 EHR196633:EHS196657 ERN196633:ERO196657 FBJ196633:FBK196657 FLF196633:FLG196657 FVB196633:FVC196657 GEX196633:GEY196657 GOT196633:GOU196657 GYP196633:GYQ196657 HIL196633:HIM196657 HSH196633:HSI196657 ICD196633:ICE196657 ILZ196633:IMA196657 IVV196633:IVW196657 JFR196633:JFS196657 JPN196633:JPO196657 JZJ196633:JZK196657 KJF196633:KJG196657 KTB196633:KTC196657 LCX196633:LCY196657 LMT196633:LMU196657 LWP196633:LWQ196657 MGL196633:MGM196657 MQH196633:MQI196657 NAD196633:NAE196657 NJZ196633:NKA196657 NTV196633:NTW196657 ODR196633:ODS196657 ONN196633:ONO196657 OXJ196633:OXK196657 PHF196633:PHG196657 PRB196633:PRC196657 QAX196633:QAY196657 QKT196633:QKU196657 QUP196633:QUQ196657 REL196633:REM196657 ROH196633:ROI196657 RYD196633:RYE196657 SHZ196633:SIA196657 SRV196633:SRW196657 TBR196633:TBS196657 TLN196633:TLO196657 TVJ196633:TVK196657 UFF196633:UFG196657 UPB196633:UPC196657 UYX196633:UYY196657 VIT196633:VIU196657 VSP196633:VSQ196657 WCL196633:WCM196657 WMH196633:WMI196657 WWD196633:WWE196657 V262169:W262193 JR262169:JS262193 TN262169:TO262193 ADJ262169:ADK262193 ANF262169:ANG262193 AXB262169:AXC262193 BGX262169:BGY262193 BQT262169:BQU262193 CAP262169:CAQ262193 CKL262169:CKM262193 CUH262169:CUI262193 DED262169:DEE262193 DNZ262169:DOA262193 DXV262169:DXW262193 EHR262169:EHS262193 ERN262169:ERO262193 FBJ262169:FBK262193 FLF262169:FLG262193 FVB262169:FVC262193 GEX262169:GEY262193 GOT262169:GOU262193 GYP262169:GYQ262193 HIL262169:HIM262193 HSH262169:HSI262193 ICD262169:ICE262193 ILZ262169:IMA262193 IVV262169:IVW262193 JFR262169:JFS262193 JPN262169:JPO262193 JZJ262169:JZK262193 KJF262169:KJG262193 KTB262169:KTC262193 LCX262169:LCY262193 LMT262169:LMU262193 LWP262169:LWQ262193 MGL262169:MGM262193 MQH262169:MQI262193 NAD262169:NAE262193 NJZ262169:NKA262193 NTV262169:NTW262193 ODR262169:ODS262193 ONN262169:ONO262193 OXJ262169:OXK262193 PHF262169:PHG262193 PRB262169:PRC262193 QAX262169:QAY262193 QKT262169:QKU262193 QUP262169:QUQ262193 REL262169:REM262193 ROH262169:ROI262193 RYD262169:RYE262193 SHZ262169:SIA262193 SRV262169:SRW262193 TBR262169:TBS262193 TLN262169:TLO262193 TVJ262169:TVK262193 UFF262169:UFG262193 UPB262169:UPC262193 UYX262169:UYY262193 VIT262169:VIU262193 VSP262169:VSQ262193 WCL262169:WCM262193 WMH262169:WMI262193 WWD262169:WWE262193 V327705:W327729 JR327705:JS327729 TN327705:TO327729 ADJ327705:ADK327729 ANF327705:ANG327729 AXB327705:AXC327729 BGX327705:BGY327729 BQT327705:BQU327729 CAP327705:CAQ327729 CKL327705:CKM327729 CUH327705:CUI327729 DED327705:DEE327729 DNZ327705:DOA327729 DXV327705:DXW327729 EHR327705:EHS327729 ERN327705:ERO327729 FBJ327705:FBK327729 FLF327705:FLG327729 FVB327705:FVC327729 GEX327705:GEY327729 GOT327705:GOU327729 GYP327705:GYQ327729 HIL327705:HIM327729 HSH327705:HSI327729 ICD327705:ICE327729 ILZ327705:IMA327729 IVV327705:IVW327729 JFR327705:JFS327729 JPN327705:JPO327729 JZJ327705:JZK327729 KJF327705:KJG327729 KTB327705:KTC327729 LCX327705:LCY327729 LMT327705:LMU327729 LWP327705:LWQ327729 MGL327705:MGM327729 MQH327705:MQI327729 NAD327705:NAE327729 NJZ327705:NKA327729 NTV327705:NTW327729 ODR327705:ODS327729 ONN327705:ONO327729 OXJ327705:OXK327729 PHF327705:PHG327729 PRB327705:PRC327729 QAX327705:QAY327729 QKT327705:QKU327729 QUP327705:QUQ327729 REL327705:REM327729 ROH327705:ROI327729 RYD327705:RYE327729 SHZ327705:SIA327729 SRV327705:SRW327729 TBR327705:TBS327729 TLN327705:TLO327729 TVJ327705:TVK327729 UFF327705:UFG327729 UPB327705:UPC327729 UYX327705:UYY327729 VIT327705:VIU327729 VSP327705:VSQ327729 WCL327705:WCM327729 WMH327705:WMI327729 WWD327705:WWE327729 V393241:W393265 JR393241:JS393265 TN393241:TO393265 ADJ393241:ADK393265 ANF393241:ANG393265 AXB393241:AXC393265 BGX393241:BGY393265 BQT393241:BQU393265 CAP393241:CAQ393265 CKL393241:CKM393265 CUH393241:CUI393265 DED393241:DEE393265 DNZ393241:DOA393265 DXV393241:DXW393265 EHR393241:EHS393265 ERN393241:ERO393265 FBJ393241:FBK393265 FLF393241:FLG393265 FVB393241:FVC393265 GEX393241:GEY393265 GOT393241:GOU393265 GYP393241:GYQ393265 HIL393241:HIM393265 HSH393241:HSI393265 ICD393241:ICE393265 ILZ393241:IMA393265 IVV393241:IVW393265 JFR393241:JFS393265 JPN393241:JPO393265 JZJ393241:JZK393265 KJF393241:KJG393265 KTB393241:KTC393265 LCX393241:LCY393265 LMT393241:LMU393265 LWP393241:LWQ393265 MGL393241:MGM393265 MQH393241:MQI393265 NAD393241:NAE393265 NJZ393241:NKA393265 NTV393241:NTW393265 ODR393241:ODS393265 ONN393241:ONO393265 OXJ393241:OXK393265 PHF393241:PHG393265 PRB393241:PRC393265 QAX393241:QAY393265 QKT393241:QKU393265 QUP393241:QUQ393265 REL393241:REM393265 ROH393241:ROI393265 RYD393241:RYE393265 SHZ393241:SIA393265 SRV393241:SRW393265 TBR393241:TBS393265 TLN393241:TLO393265 TVJ393241:TVK393265 UFF393241:UFG393265 UPB393241:UPC393265 UYX393241:UYY393265 VIT393241:VIU393265 VSP393241:VSQ393265 WCL393241:WCM393265 WMH393241:WMI393265 WWD393241:WWE393265 V458777:W458801 JR458777:JS458801 TN458777:TO458801 ADJ458777:ADK458801 ANF458777:ANG458801 AXB458777:AXC458801 BGX458777:BGY458801 BQT458777:BQU458801 CAP458777:CAQ458801 CKL458777:CKM458801 CUH458777:CUI458801 DED458777:DEE458801 DNZ458777:DOA458801 DXV458777:DXW458801 EHR458777:EHS458801 ERN458777:ERO458801 FBJ458777:FBK458801 FLF458777:FLG458801 FVB458777:FVC458801 GEX458777:GEY458801 GOT458777:GOU458801 GYP458777:GYQ458801 HIL458777:HIM458801 HSH458777:HSI458801 ICD458777:ICE458801 ILZ458777:IMA458801 IVV458777:IVW458801 JFR458777:JFS458801 JPN458777:JPO458801 JZJ458777:JZK458801 KJF458777:KJG458801 KTB458777:KTC458801 LCX458777:LCY458801 LMT458777:LMU458801 LWP458777:LWQ458801 MGL458777:MGM458801 MQH458777:MQI458801 NAD458777:NAE458801 NJZ458777:NKA458801 NTV458777:NTW458801 ODR458777:ODS458801 ONN458777:ONO458801 OXJ458777:OXK458801 PHF458777:PHG458801 PRB458777:PRC458801 QAX458777:QAY458801 QKT458777:QKU458801 QUP458777:QUQ458801 REL458777:REM458801 ROH458777:ROI458801 RYD458777:RYE458801 SHZ458777:SIA458801 SRV458777:SRW458801 TBR458777:TBS458801 TLN458777:TLO458801 TVJ458777:TVK458801 UFF458777:UFG458801 UPB458777:UPC458801 UYX458777:UYY458801 VIT458777:VIU458801 VSP458777:VSQ458801 WCL458777:WCM458801 WMH458777:WMI458801 WWD458777:WWE458801 V524313:W524337 JR524313:JS524337 TN524313:TO524337 ADJ524313:ADK524337 ANF524313:ANG524337 AXB524313:AXC524337 BGX524313:BGY524337 BQT524313:BQU524337 CAP524313:CAQ524337 CKL524313:CKM524337 CUH524313:CUI524337 DED524313:DEE524337 DNZ524313:DOA524337 DXV524313:DXW524337 EHR524313:EHS524337 ERN524313:ERO524337 FBJ524313:FBK524337 FLF524313:FLG524337 FVB524313:FVC524337 GEX524313:GEY524337 GOT524313:GOU524337 GYP524313:GYQ524337 HIL524313:HIM524337 HSH524313:HSI524337 ICD524313:ICE524337 ILZ524313:IMA524337 IVV524313:IVW524337 JFR524313:JFS524337 JPN524313:JPO524337 JZJ524313:JZK524337 KJF524313:KJG524337 KTB524313:KTC524337 LCX524313:LCY524337 LMT524313:LMU524337 LWP524313:LWQ524337 MGL524313:MGM524337 MQH524313:MQI524337 NAD524313:NAE524337 NJZ524313:NKA524337 NTV524313:NTW524337 ODR524313:ODS524337 ONN524313:ONO524337 OXJ524313:OXK524337 PHF524313:PHG524337 PRB524313:PRC524337 QAX524313:QAY524337 QKT524313:QKU524337 QUP524313:QUQ524337 REL524313:REM524337 ROH524313:ROI524337 RYD524313:RYE524337 SHZ524313:SIA524337 SRV524313:SRW524337 TBR524313:TBS524337 TLN524313:TLO524337 TVJ524313:TVK524337 UFF524313:UFG524337 UPB524313:UPC524337 UYX524313:UYY524337 VIT524313:VIU524337 VSP524313:VSQ524337 WCL524313:WCM524337 WMH524313:WMI524337 WWD524313:WWE524337 V589849:W589873 JR589849:JS589873 TN589849:TO589873 ADJ589849:ADK589873 ANF589849:ANG589873 AXB589849:AXC589873 BGX589849:BGY589873 BQT589849:BQU589873 CAP589849:CAQ589873 CKL589849:CKM589873 CUH589849:CUI589873 DED589849:DEE589873 DNZ589849:DOA589873 DXV589849:DXW589873 EHR589849:EHS589873 ERN589849:ERO589873 FBJ589849:FBK589873 FLF589849:FLG589873 FVB589849:FVC589873 GEX589849:GEY589873 GOT589849:GOU589873 GYP589849:GYQ589873 HIL589849:HIM589873 HSH589849:HSI589873 ICD589849:ICE589873 ILZ589849:IMA589873 IVV589849:IVW589873 JFR589849:JFS589873 JPN589849:JPO589873 JZJ589849:JZK589873 KJF589849:KJG589873 KTB589849:KTC589873 LCX589849:LCY589873 LMT589849:LMU589873 LWP589849:LWQ589873 MGL589849:MGM589873 MQH589849:MQI589873 NAD589849:NAE589873 NJZ589849:NKA589873 NTV589849:NTW589873 ODR589849:ODS589873 ONN589849:ONO589873 OXJ589849:OXK589873 PHF589849:PHG589873 PRB589849:PRC589873 QAX589849:QAY589873 QKT589849:QKU589873 QUP589849:QUQ589873 REL589849:REM589873 ROH589849:ROI589873 RYD589849:RYE589873 SHZ589849:SIA589873 SRV589849:SRW589873 TBR589849:TBS589873 TLN589849:TLO589873 TVJ589849:TVK589873 UFF589849:UFG589873 UPB589849:UPC589873 UYX589849:UYY589873 VIT589849:VIU589873 VSP589849:VSQ589873 WCL589849:WCM589873 WMH589849:WMI589873 WWD589849:WWE589873 V655385:W655409 JR655385:JS655409 TN655385:TO655409 ADJ655385:ADK655409 ANF655385:ANG655409 AXB655385:AXC655409 BGX655385:BGY655409 BQT655385:BQU655409 CAP655385:CAQ655409 CKL655385:CKM655409 CUH655385:CUI655409 DED655385:DEE655409 DNZ655385:DOA655409 DXV655385:DXW655409 EHR655385:EHS655409 ERN655385:ERO655409 FBJ655385:FBK655409 FLF655385:FLG655409 FVB655385:FVC655409 GEX655385:GEY655409 GOT655385:GOU655409 GYP655385:GYQ655409 HIL655385:HIM655409 HSH655385:HSI655409 ICD655385:ICE655409 ILZ655385:IMA655409 IVV655385:IVW655409 JFR655385:JFS655409 JPN655385:JPO655409 JZJ655385:JZK655409 KJF655385:KJG655409 KTB655385:KTC655409 LCX655385:LCY655409 LMT655385:LMU655409 LWP655385:LWQ655409 MGL655385:MGM655409 MQH655385:MQI655409 NAD655385:NAE655409 NJZ655385:NKA655409 NTV655385:NTW655409 ODR655385:ODS655409 ONN655385:ONO655409 OXJ655385:OXK655409 PHF655385:PHG655409 PRB655385:PRC655409 QAX655385:QAY655409 QKT655385:QKU655409 QUP655385:QUQ655409 REL655385:REM655409 ROH655385:ROI655409 RYD655385:RYE655409 SHZ655385:SIA655409 SRV655385:SRW655409 TBR655385:TBS655409 TLN655385:TLO655409 TVJ655385:TVK655409 UFF655385:UFG655409 UPB655385:UPC655409 UYX655385:UYY655409 VIT655385:VIU655409 VSP655385:VSQ655409 WCL655385:WCM655409 WMH655385:WMI655409 WWD655385:WWE655409 V720921:W720945 JR720921:JS720945 TN720921:TO720945 ADJ720921:ADK720945 ANF720921:ANG720945 AXB720921:AXC720945 BGX720921:BGY720945 BQT720921:BQU720945 CAP720921:CAQ720945 CKL720921:CKM720945 CUH720921:CUI720945 DED720921:DEE720945 DNZ720921:DOA720945 DXV720921:DXW720945 EHR720921:EHS720945 ERN720921:ERO720945 FBJ720921:FBK720945 FLF720921:FLG720945 FVB720921:FVC720945 GEX720921:GEY720945 GOT720921:GOU720945 GYP720921:GYQ720945 HIL720921:HIM720945 HSH720921:HSI720945 ICD720921:ICE720945 ILZ720921:IMA720945 IVV720921:IVW720945 JFR720921:JFS720945 JPN720921:JPO720945 JZJ720921:JZK720945 KJF720921:KJG720945 KTB720921:KTC720945 LCX720921:LCY720945 LMT720921:LMU720945 LWP720921:LWQ720945 MGL720921:MGM720945 MQH720921:MQI720945 NAD720921:NAE720945 NJZ720921:NKA720945 NTV720921:NTW720945 ODR720921:ODS720945 ONN720921:ONO720945 OXJ720921:OXK720945 PHF720921:PHG720945 PRB720921:PRC720945 QAX720921:QAY720945 QKT720921:QKU720945 QUP720921:QUQ720945 REL720921:REM720945 ROH720921:ROI720945 RYD720921:RYE720945 SHZ720921:SIA720945 SRV720921:SRW720945 TBR720921:TBS720945 TLN720921:TLO720945 TVJ720921:TVK720945 UFF720921:UFG720945 UPB720921:UPC720945 UYX720921:UYY720945 VIT720921:VIU720945 VSP720921:VSQ720945 WCL720921:WCM720945 WMH720921:WMI720945 WWD720921:WWE720945 V786457:W786481 JR786457:JS786481 TN786457:TO786481 ADJ786457:ADK786481 ANF786457:ANG786481 AXB786457:AXC786481 BGX786457:BGY786481 BQT786457:BQU786481 CAP786457:CAQ786481 CKL786457:CKM786481 CUH786457:CUI786481 DED786457:DEE786481 DNZ786457:DOA786481 DXV786457:DXW786481 EHR786457:EHS786481 ERN786457:ERO786481 FBJ786457:FBK786481 FLF786457:FLG786481 FVB786457:FVC786481 GEX786457:GEY786481 GOT786457:GOU786481 GYP786457:GYQ786481 HIL786457:HIM786481 HSH786457:HSI786481 ICD786457:ICE786481 ILZ786457:IMA786481 IVV786457:IVW786481 JFR786457:JFS786481 JPN786457:JPO786481 JZJ786457:JZK786481 KJF786457:KJG786481 KTB786457:KTC786481 LCX786457:LCY786481 LMT786457:LMU786481 LWP786457:LWQ786481 MGL786457:MGM786481 MQH786457:MQI786481 NAD786457:NAE786481 NJZ786457:NKA786481 NTV786457:NTW786481 ODR786457:ODS786481 ONN786457:ONO786481 OXJ786457:OXK786481 PHF786457:PHG786481 PRB786457:PRC786481 QAX786457:QAY786481 QKT786457:QKU786481 QUP786457:QUQ786481 REL786457:REM786481 ROH786457:ROI786481 RYD786457:RYE786481 SHZ786457:SIA786481 SRV786457:SRW786481 TBR786457:TBS786481 TLN786457:TLO786481 TVJ786457:TVK786481 UFF786457:UFG786481 UPB786457:UPC786481 UYX786457:UYY786481 VIT786457:VIU786481 VSP786457:VSQ786481 WCL786457:WCM786481 WMH786457:WMI786481 WWD786457:WWE786481 V851993:W852017 JR851993:JS852017 TN851993:TO852017 ADJ851993:ADK852017 ANF851993:ANG852017 AXB851993:AXC852017 BGX851993:BGY852017 BQT851993:BQU852017 CAP851993:CAQ852017 CKL851993:CKM852017 CUH851993:CUI852017 DED851993:DEE852017 DNZ851993:DOA852017 DXV851993:DXW852017 EHR851993:EHS852017 ERN851993:ERO852017 FBJ851993:FBK852017 FLF851993:FLG852017 FVB851993:FVC852017 GEX851993:GEY852017 GOT851993:GOU852017 GYP851993:GYQ852017 HIL851993:HIM852017 HSH851993:HSI852017 ICD851993:ICE852017 ILZ851993:IMA852017 IVV851993:IVW852017 JFR851993:JFS852017 JPN851993:JPO852017 JZJ851993:JZK852017 KJF851993:KJG852017 KTB851993:KTC852017 LCX851993:LCY852017 LMT851993:LMU852017 LWP851993:LWQ852017 MGL851993:MGM852017 MQH851993:MQI852017 NAD851993:NAE852017 NJZ851993:NKA852017 NTV851993:NTW852017 ODR851993:ODS852017 ONN851993:ONO852017 OXJ851993:OXK852017 PHF851993:PHG852017 PRB851993:PRC852017 QAX851993:QAY852017 QKT851993:QKU852017 QUP851993:QUQ852017 REL851993:REM852017 ROH851993:ROI852017 RYD851993:RYE852017 SHZ851993:SIA852017 SRV851993:SRW852017 TBR851993:TBS852017 TLN851993:TLO852017 TVJ851993:TVK852017 UFF851993:UFG852017 UPB851993:UPC852017 UYX851993:UYY852017 VIT851993:VIU852017 VSP851993:VSQ852017 WCL851993:WCM852017 WMH851993:WMI852017 WWD851993:WWE852017 V917529:W917553 JR917529:JS917553 TN917529:TO917553 ADJ917529:ADK917553 ANF917529:ANG917553 AXB917529:AXC917553 BGX917529:BGY917553 BQT917529:BQU917553 CAP917529:CAQ917553 CKL917529:CKM917553 CUH917529:CUI917553 DED917529:DEE917553 DNZ917529:DOA917553 DXV917529:DXW917553 EHR917529:EHS917553 ERN917529:ERO917553 FBJ917529:FBK917553 FLF917529:FLG917553 FVB917529:FVC917553 GEX917529:GEY917553 GOT917529:GOU917553 GYP917529:GYQ917553 HIL917529:HIM917553 HSH917529:HSI917553 ICD917529:ICE917553 ILZ917529:IMA917553 IVV917529:IVW917553 JFR917529:JFS917553 JPN917529:JPO917553 JZJ917529:JZK917553 KJF917529:KJG917553 KTB917529:KTC917553 LCX917529:LCY917553 LMT917529:LMU917553 LWP917529:LWQ917553 MGL917529:MGM917553 MQH917529:MQI917553 NAD917529:NAE917553 NJZ917529:NKA917553 NTV917529:NTW917553 ODR917529:ODS917553 ONN917529:ONO917553 OXJ917529:OXK917553 PHF917529:PHG917553 PRB917529:PRC917553 QAX917529:QAY917553 QKT917529:QKU917553 QUP917529:QUQ917553 REL917529:REM917553 ROH917529:ROI917553 RYD917529:RYE917553 SHZ917529:SIA917553 SRV917529:SRW917553 TBR917529:TBS917553 TLN917529:TLO917553 TVJ917529:TVK917553 UFF917529:UFG917553 UPB917529:UPC917553 UYX917529:UYY917553 VIT917529:VIU917553 VSP917529:VSQ917553 WCL917529:WCM917553 WMH917529:WMI917553 WWD917529:WWE917553 V983065:W983089 JR983065:JS983089 TN983065:TO983089 ADJ983065:ADK983089 ANF983065:ANG983089 AXB983065:AXC983089 BGX983065:BGY983089 BQT983065:BQU983089 CAP983065:CAQ983089 CKL983065:CKM983089 CUH983065:CUI983089 DED983065:DEE983089 DNZ983065:DOA983089 DXV983065:DXW983089 EHR983065:EHS983089 ERN983065:ERO983089 FBJ983065:FBK983089 FLF983065:FLG983089 FVB983065:FVC983089 GEX983065:GEY983089 GOT983065:GOU983089 GYP983065:GYQ983089 HIL983065:HIM983089 HSH983065:HSI983089 ICD983065:ICE983089 ILZ983065:IMA983089 IVV983065:IVW983089 JFR983065:JFS983089 JPN983065:JPO983089 JZJ983065:JZK983089 KJF983065:KJG983089 KTB983065:KTC983089 LCX983065:LCY983089 LMT983065:LMU983089 LWP983065:LWQ983089 MGL983065:MGM983089 MQH983065:MQI983089 NAD983065:NAE983089 NJZ983065:NKA983089 NTV983065:NTW983089 ODR983065:ODS983089 ONN983065:ONO983089 OXJ983065:OXK983089 PHF983065:PHG983089 PRB983065:PRC983089 QAX983065:QAY983089 QKT983065:QKU983089 QUP983065:QUQ983089 REL983065:REM983089 ROH983065:ROI983089 RYD983065:RYE983089 SHZ983065:SIA983089 SRV983065:SRW983089 TBR983065:TBS983089 TLN983065:TLO983089 TVJ983065:TVK983089 UFF983065:UFG983089 UPB983065:UPC983089 UYX983065:UYY983089 VIT983065:VIU983089 VSP983065:VSQ983089 WCL983065:WCM983089 WMH983065:WMI983089" xr:uid="{235C8DF0-AB59-4E75-ABC4-2E011828DD34}">
      <formula1>"男,女"</formula1>
    </dataValidation>
    <dataValidation type="list" allowBlank="1" showInputMessage="1" showErrorMessage="1" sqref="WWB983065:WWC983089 JC25:JD49 SY25:SZ49 ACU25:ACV49 AMQ25:AMR49 AWM25:AWN49 BGI25:BGJ49 BQE25:BQF49 CAA25:CAB49 CJW25:CJX49 CTS25:CTT49 DDO25:DDP49 DNK25:DNL49 DXG25:DXH49 EHC25:EHD49 EQY25:EQZ49 FAU25:FAV49 FKQ25:FKR49 FUM25:FUN49 GEI25:GEJ49 GOE25:GOF49 GYA25:GYB49 HHW25:HHX49 HRS25:HRT49 IBO25:IBP49 ILK25:ILL49 IVG25:IVH49 JFC25:JFD49 JOY25:JOZ49 JYU25:JYV49 KIQ25:KIR49 KSM25:KSN49 LCI25:LCJ49 LME25:LMF49 LWA25:LWB49 MFW25:MFX49 MPS25:MPT49 MZO25:MZP49 NJK25:NJL49 NTG25:NTH49 ODC25:ODD49 OMY25:OMZ49 OWU25:OWV49 PGQ25:PGR49 PQM25:PQN49 QAI25:QAJ49 QKE25:QKF49 QUA25:QUB49 RDW25:RDX49 RNS25:RNT49 RXO25:RXP49 SHK25:SHL49 SRG25:SRH49 TBC25:TBD49 TKY25:TKZ49 TUU25:TUV49 UEQ25:UER49 UOM25:UON49 UYI25:UYJ49 VIE25:VIF49 VSA25:VSB49 WBW25:WBX49 WLS25:WLT49 WVO25:WVP49 T65561:U65585 JP65561:JQ65585 TL65561:TM65585 ADH65561:ADI65585 AND65561:ANE65585 AWZ65561:AXA65585 BGV65561:BGW65585 BQR65561:BQS65585 CAN65561:CAO65585 CKJ65561:CKK65585 CUF65561:CUG65585 DEB65561:DEC65585 DNX65561:DNY65585 DXT65561:DXU65585 EHP65561:EHQ65585 ERL65561:ERM65585 FBH65561:FBI65585 FLD65561:FLE65585 FUZ65561:FVA65585 GEV65561:GEW65585 GOR65561:GOS65585 GYN65561:GYO65585 HIJ65561:HIK65585 HSF65561:HSG65585 ICB65561:ICC65585 ILX65561:ILY65585 IVT65561:IVU65585 JFP65561:JFQ65585 JPL65561:JPM65585 JZH65561:JZI65585 KJD65561:KJE65585 KSZ65561:KTA65585 LCV65561:LCW65585 LMR65561:LMS65585 LWN65561:LWO65585 MGJ65561:MGK65585 MQF65561:MQG65585 NAB65561:NAC65585 NJX65561:NJY65585 NTT65561:NTU65585 ODP65561:ODQ65585 ONL65561:ONM65585 OXH65561:OXI65585 PHD65561:PHE65585 PQZ65561:PRA65585 QAV65561:QAW65585 QKR65561:QKS65585 QUN65561:QUO65585 REJ65561:REK65585 ROF65561:ROG65585 RYB65561:RYC65585 SHX65561:SHY65585 SRT65561:SRU65585 TBP65561:TBQ65585 TLL65561:TLM65585 TVH65561:TVI65585 UFD65561:UFE65585 UOZ65561:UPA65585 UYV65561:UYW65585 VIR65561:VIS65585 VSN65561:VSO65585 WCJ65561:WCK65585 WMF65561:WMG65585 WWB65561:WWC65585 T131097:U131121 JP131097:JQ131121 TL131097:TM131121 ADH131097:ADI131121 AND131097:ANE131121 AWZ131097:AXA131121 BGV131097:BGW131121 BQR131097:BQS131121 CAN131097:CAO131121 CKJ131097:CKK131121 CUF131097:CUG131121 DEB131097:DEC131121 DNX131097:DNY131121 DXT131097:DXU131121 EHP131097:EHQ131121 ERL131097:ERM131121 FBH131097:FBI131121 FLD131097:FLE131121 FUZ131097:FVA131121 GEV131097:GEW131121 GOR131097:GOS131121 GYN131097:GYO131121 HIJ131097:HIK131121 HSF131097:HSG131121 ICB131097:ICC131121 ILX131097:ILY131121 IVT131097:IVU131121 JFP131097:JFQ131121 JPL131097:JPM131121 JZH131097:JZI131121 KJD131097:KJE131121 KSZ131097:KTA131121 LCV131097:LCW131121 LMR131097:LMS131121 LWN131097:LWO131121 MGJ131097:MGK131121 MQF131097:MQG131121 NAB131097:NAC131121 NJX131097:NJY131121 NTT131097:NTU131121 ODP131097:ODQ131121 ONL131097:ONM131121 OXH131097:OXI131121 PHD131097:PHE131121 PQZ131097:PRA131121 QAV131097:QAW131121 QKR131097:QKS131121 QUN131097:QUO131121 REJ131097:REK131121 ROF131097:ROG131121 RYB131097:RYC131121 SHX131097:SHY131121 SRT131097:SRU131121 TBP131097:TBQ131121 TLL131097:TLM131121 TVH131097:TVI131121 UFD131097:UFE131121 UOZ131097:UPA131121 UYV131097:UYW131121 VIR131097:VIS131121 VSN131097:VSO131121 WCJ131097:WCK131121 WMF131097:WMG131121 WWB131097:WWC131121 T196633:U196657 JP196633:JQ196657 TL196633:TM196657 ADH196633:ADI196657 AND196633:ANE196657 AWZ196633:AXA196657 BGV196633:BGW196657 BQR196633:BQS196657 CAN196633:CAO196657 CKJ196633:CKK196657 CUF196633:CUG196657 DEB196633:DEC196657 DNX196633:DNY196657 DXT196633:DXU196657 EHP196633:EHQ196657 ERL196633:ERM196657 FBH196633:FBI196657 FLD196633:FLE196657 FUZ196633:FVA196657 GEV196633:GEW196657 GOR196633:GOS196657 GYN196633:GYO196657 HIJ196633:HIK196657 HSF196633:HSG196657 ICB196633:ICC196657 ILX196633:ILY196657 IVT196633:IVU196657 JFP196633:JFQ196657 JPL196633:JPM196657 JZH196633:JZI196657 KJD196633:KJE196657 KSZ196633:KTA196657 LCV196633:LCW196657 LMR196633:LMS196657 LWN196633:LWO196657 MGJ196633:MGK196657 MQF196633:MQG196657 NAB196633:NAC196657 NJX196633:NJY196657 NTT196633:NTU196657 ODP196633:ODQ196657 ONL196633:ONM196657 OXH196633:OXI196657 PHD196633:PHE196657 PQZ196633:PRA196657 QAV196633:QAW196657 QKR196633:QKS196657 QUN196633:QUO196657 REJ196633:REK196657 ROF196633:ROG196657 RYB196633:RYC196657 SHX196633:SHY196657 SRT196633:SRU196657 TBP196633:TBQ196657 TLL196633:TLM196657 TVH196633:TVI196657 UFD196633:UFE196657 UOZ196633:UPA196657 UYV196633:UYW196657 VIR196633:VIS196657 VSN196633:VSO196657 WCJ196633:WCK196657 WMF196633:WMG196657 WWB196633:WWC196657 T262169:U262193 JP262169:JQ262193 TL262169:TM262193 ADH262169:ADI262193 AND262169:ANE262193 AWZ262169:AXA262193 BGV262169:BGW262193 BQR262169:BQS262193 CAN262169:CAO262193 CKJ262169:CKK262193 CUF262169:CUG262193 DEB262169:DEC262193 DNX262169:DNY262193 DXT262169:DXU262193 EHP262169:EHQ262193 ERL262169:ERM262193 FBH262169:FBI262193 FLD262169:FLE262193 FUZ262169:FVA262193 GEV262169:GEW262193 GOR262169:GOS262193 GYN262169:GYO262193 HIJ262169:HIK262193 HSF262169:HSG262193 ICB262169:ICC262193 ILX262169:ILY262193 IVT262169:IVU262193 JFP262169:JFQ262193 JPL262169:JPM262193 JZH262169:JZI262193 KJD262169:KJE262193 KSZ262169:KTA262193 LCV262169:LCW262193 LMR262169:LMS262193 LWN262169:LWO262193 MGJ262169:MGK262193 MQF262169:MQG262193 NAB262169:NAC262193 NJX262169:NJY262193 NTT262169:NTU262193 ODP262169:ODQ262193 ONL262169:ONM262193 OXH262169:OXI262193 PHD262169:PHE262193 PQZ262169:PRA262193 QAV262169:QAW262193 QKR262169:QKS262193 QUN262169:QUO262193 REJ262169:REK262193 ROF262169:ROG262193 RYB262169:RYC262193 SHX262169:SHY262193 SRT262169:SRU262193 TBP262169:TBQ262193 TLL262169:TLM262193 TVH262169:TVI262193 UFD262169:UFE262193 UOZ262169:UPA262193 UYV262169:UYW262193 VIR262169:VIS262193 VSN262169:VSO262193 WCJ262169:WCK262193 WMF262169:WMG262193 WWB262169:WWC262193 T327705:U327729 JP327705:JQ327729 TL327705:TM327729 ADH327705:ADI327729 AND327705:ANE327729 AWZ327705:AXA327729 BGV327705:BGW327729 BQR327705:BQS327729 CAN327705:CAO327729 CKJ327705:CKK327729 CUF327705:CUG327729 DEB327705:DEC327729 DNX327705:DNY327729 DXT327705:DXU327729 EHP327705:EHQ327729 ERL327705:ERM327729 FBH327705:FBI327729 FLD327705:FLE327729 FUZ327705:FVA327729 GEV327705:GEW327729 GOR327705:GOS327729 GYN327705:GYO327729 HIJ327705:HIK327729 HSF327705:HSG327729 ICB327705:ICC327729 ILX327705:ILY327729 IVT327705:IVU327729 JFP327705:JFQ327729 JPL327705:JPM327729 JZH327705:JZI327729 KJD327705:KJE327729 KSZ327705:KTA327729 LCV327705:LCW327729 LMR327705:LMS327729 LWN327705:LWO327729 MGJ327705:MGK327729 MQF327705:MQG327729 NAB327705:NAC327729 NJX327705:NJY327729 NTT327705:NTU327729 ODP327705:ODQ327729 ONL327705:ONM327729 OXH327705:OXI327729 PHD327705:PHE327729 PQZ327705:PRA327729 QAV327705:QAW327729 QKR327705:QKS327729 QUN327705:QUO327729 REJ327705:REK327729 ROF327705:ROG327729 RYB327705:RYC327729 SHX327705:SHY327729 SRT327705:SRU327729 TBP327705:TBQ327729 TLL327705:TLM327729 TVH327705:TVI327729 UFD327705:UFE327729 UOZ327705:UPA327729 UYV327705:UYW327729 VIR327705:VIS327729 VSN327705:VSO327729 WCJ327705:WCK327729 WMF327705:WMG327729 WWB327705:WWC327729 T393241:U393265 JP393241:JQ393265 TL393241:TM393265 ADH393241:ADI393265 AND393241:ANE393265 AWZ393241:AXA393265 BGV393241:BGW393265 BQR393241:BQS393265 CAN393241:CAO393265 CKJ393241:CKK393265 CUF393241:CUG393265 DEB393241:DEC393265 DNX393241:DNY393265 DXT393241:DXU393265 EHP393241:EHQ393265 ERL393241:ERM393265 FBH393241:FBI393265 FLD393241:FLE393265 FUZ393241:FVA393265 GEV393241:GEW393265 GOR393241:GOS393265 GYN393241:GYO393265 HIJ393241:HIK393265 HSF393241:HSG393265 ICB393241:ICC393265 ILX393241:ILY393265 IVT393241:IVU393265 JFP393241:JFQ393265 JPL393241:JPM393265 JZH393241:JZI393265 KJD393241:KJE393265 KSZ393241:KTA393265 LCV393241:LCW393265 LMR393241:LMS393265 LWN393241:LWO393265 MGJ393241:MGK393265 MQF393241:MQG393265 NAB393241:NAC393265 NJX393241:NJY393265 NTT393241:NTU393265 ODP393241:ODQ393265 ONL393241:ONM393265 OXH393241:OXI393265 PHD393241:PHE393265 PQZ393241:PRA393265 QAV393241:QAW393265 QKR393241:QKS393265 QUN393241:QUO393265 REJ393241:REK393265 ROF393241:ROG393265 RYB393241:RYC393265 SHX393241:SHY393265 SRT393241:SRU393265 TBP393241:TBQ393265 TLL393241:TLM393265 TVH393241:TVI393265 UFD393241:UFE393265 UOZ393241:UPA393265 UYV393241:UYW393265 VIR393241:VIS393265 VSN393241:VSO393265 WCJ393241:WCK393265 WMF393241:WMG393265 WWB393241:WWC393265 T458777:U458801 JP458777:JQ458801 TL458777:TM458801 ADH458777:ADI458801 AND458777:ANE458801 AWZ458777:AXA458801 BGV458777:BGW458801 BQR458777:BQS458801 CAN458777:CAO458801 CKJ458777:CKK458801 CUF458777:CUG458801 DEB458777:DEC458801 DNX458777:DNY458801 DXT458777:DXU458801 EHP458777:EHQ458801 ERL458777:ERM458801 FBH458777:FBI458801 FLD458777:FLE458801 FUZ458777:FVA458801 GEV458777:GEW458801 GOR458777:GOS458801 GYN458777:GYO458801 HIJ458777:HIK458801 HSF458777:HSG458801 ICB458777:ICC458801 ILX458777:ILY458801 IVT458777:IVU458801 JFP458777:JFQ458801 JPL458777:JPM458801 JZH458777:JZI458801 KJD458777:KJE458801 KSZ458777:KTA458801 LCV458777:LCW458801 LMR458777:LMS458801 LWN458777:LWO458801 MGJ458777:MGK458801 MQF458777:MQG458801 NAB458777:NAC458801 NJX458777:NJY458801 NTT458777:NTU458801 ODP458777:ODQ458801 ONL458777:ONM458801 OXH458777:OXI458801 PHD458777:PHE458801 PQZ458777:PRA458801 QAV458777:QAW458801 QKR458777:QKS458801 QUN458777:QUO458801 REJ458777:REK458801 ROF458777:ROG458801 RYB458777:RYC458801 SHX458777:SHY458801 SRT458777:SRU458801 TBP458777:TBQ458801 TLL458777:TLM458801 TVH458777:TVI458801 UFD458777:UFE458801 UOZ458777:UPA458801 UYV458777:UYW458801 VIR458777:VIS458801 VSN458777:VSO458801 WCJ458777:WCK458801 WMF458777:WMG458801 WWB458777:WWC458801 T524313:U524337 JP524313:JQ524337 TL524313:TM524337 ADH524313:ADI524337 AND524313:ANE524337 AWZ524313:AXA524337 BGV524313:BGW524337 BQR524313:BQS524337 CAN524313:CAO524337 CKJ524313:CKK524337 CUF524313:CUG524337 DEB524313:DEC524337 DNX524313:DNY524337 DXT524313:DXU524337 EHP524313:EHQ524337 ERL524313:ERM524337 FBH524313:FBI524337 FLD524313:FLE524337 FUZ524313:FVA524337 GEV524313:GEW524337 GOR524313:GOS524337 GYN524313:GYO524337 HIJ524313:HIK524337 HSF524313:HSG524337 ICB524313:ICC524337 ILX524313:ILY524337 IVT524313:IVU524337 JFP524313:JFQ524337 JPL524313:JPM524337 JZH524313:JZI524337 KJD524313:KJE524337 KSZ524313:KTA524337 LCV524313:LCW524337 LMR524313:LMS524337 LWN524313:LWO524337 MGJ524313:MGK524337 MQF524313:MQG524337 NAB524313:NAC524337 NJX524313:NJY524337 NTT524313:NTU524337 ODP524313:ODQ524337 ONL524313:ONM524337 OXH524313:OXI524337 PHD524313:PHE524337 PQZ524313:PRA524337 QAV524313:QAW524337 QKR524313:QKS524337 QUN524313:QUO524337 REJ524313:REK524337 ROF524313:ROG524337 RYB524313:RYC524337 SHX524313:SHY524337 SRT524313:SRU524337 TBP524313:TBQ524337 TLL524313:TLM524337 TVH524313:TVI524337 UFD524313:UFE524337 UOZ524313:UPA524337 UYV524313:UYW524337 VIR524313:VIS524337 VSN524313:VSO524337 WCJ524313:WCK524337 WMF524313:WMG524337 WWB524313:WWC524337 T589849:U589873 JP589849:JQ589873 TL589849:TM589873 ADH589849:ADI589873 AND589849:ANE589873 AWZ589849:AXA589873 BGV589849:BGW589873 BQR589849:BQS589873 CAN589849:CAO589873 CKJ589849:CKK589873 CUF589849:CUG589873 DEB589849:DEC589873 DNX589849:DNY589873 DXT589849:DXU589873 EHP589849:EHQ589873 ERL589849:ERM589873 FBH589849:FBI589873 FLD589849:FLE589873 FUZ589849:FVA589873 GEV589849:GEW589873 GOR589849:GOS589873 GYN589849:GYO589873 HIJ589849:HIK589873 HSF589849:HSG589873 ICB589849:ICC589873 ILX589849:ILY589873 IVT589849:IVU589873 JFP589849:JFQ589873 JPL589849:JPM589873 JZH589849:JZI589873 KJD589849:KJE589873 KSZ589849:KTA589873 LCV589849:LCW589873 LMR589849:LMS589873 LWN589849:LWO589873 MGJ589849:MGK589873 MQF589849:MQG589873 NAB589849:NAC589873 NJX589849:NJY589873 NTT589849:NTU589873 ODP589849:ODQ589873 ONL589849:ONM589873 OXH589849:OXI589873 PHD589849:PHE589873 PQZ589849:PRA589873 QAV589849:QAW589873 QKR589849:QKS589873 QUN589849:QUO589873 REJ589849:REK589873 ROF589849:ROG589873 RYB589849:RYC589873 SHX589849:SHY589873 SRT589849:SRU589873 TBP589849:TBQ589873 TLL589849:TLM589873 TVH589849:TVI589873 UFD589849:UFE589873 UOZ589849:UPA589873 UYV589849:UYW589873 VIR589849:VIS589873 VSN589849:VSO589873 WCJ589849:WCK589873 WMF589849:WMG589873 WWB589849:WWC589873 T655385:U655409 JP655385:JQ655409 TL655385:TM655409 ADH655385:ADI655409 AND655385:ANE655409 AWZ655385:AXA655409 BGV655385:BGW655409 BQR655385:BQS655409 CAN655385:CAO655409 CKJ655385:CKK655409 CUF655385:CUG655409 DEB655385:DEC655409 DNX655385:DNY655409 DXT655385:DXU655409 EHP655385:EHQ655409 ERL655385:ERM655409 FBH655385:FBI655409 FLD655385:FLE655409 FUZ655385:FVA655409 GEV655385:GEW655409 GOR655385:GOS655409 GYN655385:GYO655409 HIJ655385:HIK655409 HSF655385:HSG655409 ICB655385:ICC655409 ILX655385:ILY655409 IVT655385:IVU655409 JFP655385:JFQ655409 JPL655385:JPM655409 JZH655385:JZI655409 KJD655385:KJE655409 KSZ655385:KTA655409 LCV655385:LCW655409 LMR655385:LMS655409 LWN655385:LWO655409 MGJ655385:MGK655409 MQF655385:MQG655409 NAB655385:NAC655409 NJX655385:NJY655409 NTT655385:NTU655409 ODP655385:ODQ655409 ONL655385:ONM655409 OXH655385:OXI655409 PHD655385:PHE655409 PQZ655385:PRA655409 QAV655385:QAW655409 QKR655385:QKS655409 QUN655385:QUO655409 REJ655385:REK655409 ROF655385:ROG655409 RYB655385:RYC655409 SHX655385:SHY655409 SRT655385:SRU655409 TBP655385:TBQ655409 TLL655385:TLM655409 TVH655385:TVI655409 UFD655385:UFE655409 UOZ655385:UPA655409 UYV655385:UYW655409 VIR655385:VIS655409 VSN655385:VSO655409 WCJ655385:WCK655409 WMF655385:WMG655409 WWB655385:WWC655409 T720921:U720945 JP720921:JQ720945 TL720921:TM720945 ADH720921:ADI720945 AND720921:ANE720945 AWZ720921:AXA720945 BGV720921:BGW720945 BQR720921:BQS720945 CAN720921:CAO720945 CKJ720921:CKK720945 CUF720921:CUG720945 DEB720921:DEC720945 DNX720921:DNY720945 DXT720921:DXU720945 EHP720921:EHQ720945 ERL720921:ERM720945 FBH720921:FBI720945 FLD720921:FLE720945 FUZ720921:FVA720945 GEV720921:GEW720945 GOR720921:GOS720945 GYN720921:GYO720945 HIJ720921:HIK720945 HSF720921:HSG720945 ICB720921:ICC720945 ILX720921:ILY720945 IVT720921:IVU720945 JFP720921:JFQ720945 JPL720921:JPM720945 JZH720921:JZI720945 KJD720921:KJE720945 KSZ720921:KTA720945 LCV720921:LCW720945 LMR720921:LMS720945 LWN720921:LWO720945 MGJ720921:MGK720945 MQF720921:MQG720945 NAB720921:NAC720945 NJX720921:NJY720945 NTT720921:NTU720945 ODP720921:ODQ720945 ONL720921:ONM720945 OXH720921:OXI720945 PHD720921:PHE720945 PQZ720921:PRA720945 QAV720921:QAW720945 QKR720921:QKS720945 QUN720921:QUO720945 REJ720921:REK720945 ROF720921:ROG720945 RYB720921:RYC720945 SHX720921:SHY720945 SRT720921:SRU720945 TBP720921:TBQ720945 TLL720921:TLM720945 TVH720921:TVI720945 UFD720921:UFE720945 UOZ720921:UPA720945 UYV720921:UYW720945 VIR720921:VIS720945 VSN720921:VSO720945 WCJ720921:WCK720945 WMF720921:WMG720945 WWB720921:WWC720945 T786457:U786481 JP786457:JQ786481 TL786457:TM786481 ADH786457:ADI786481 AND786457:ANE786481 AWZ786457:AXA786481 BGV786457:BGW786481 BQR786457:BQS786481 CAN786457:CAO786481 CKJ786457:CKK786481 CUF786457:CUG786481 DEB786457:DEC786481 DNX786457:DNY786481 DXT786457:DXU786481 EHP786457:EHQ786481 ERL786457:ERM786481 FBH786457:FBI786481 FLD786457:FLE786481 FUZ786457:FVA786481 GEV786457:GEW786481 GOR786457:GOS786481 GYN786457:GYO786481 HIJ786457:HIK786481 HSF786457:HSG786481 ICB786457:ICC786481 ILX786457:ILY786481 IVT786457:IVU786481 JFP786457:JFQ786481 JPL786457:JPM786481 JZH786457:JZI786481 KJD786457:KJE786481 KSZ786457:KTA786481 LCV786457:LCW786481 LMR786457:LMS786481 LWN786457:LWO786481 MGJ786457:MGK786481 MQF786457:MQG786481 NAB786457:NAC786481 NJX786457:NJY786481 NTT786457:NTU786481 ODP786457:ODQ786481 ONL786457:ONM786481 OXH786457:OXI786481 PHD786457:PHE786481 PQZ786457:PRA786481 QAV786457:QAW786481 QKR786457:QKS786481 QUN786457:QUO786481 REJ786457:REK786481 ROF786457:ROG786481 RYB786457:RYC786481 SHX786457:SHY786481 SRT786457:SRU786481 TBP786457:TBQ786481 TLL786457:TLM786481 TVH786457:TVI786481 UFD786457:UFE786481 UOZ786457:UPA786481 UYV786457:UYW786481 VIR786457:VIS786481 VSN786457:VSO786481 WCJ786457:WCK786481 WMF786457:WMG786481 WWB786457:WWC786481 T851993:U852017 JP851993:JQ852017 TL851993:TM852017 ADH851993:ADI852017 AND851993:ANE852017 AWZ851993:AXA852017 BGV851993:BGW852017 BQR851993:BQS852017 CAN851993:CAO852017 CKJ851993:CKK852017 CUF851993:CUG852017 DEB851993:DEC852017 DNX851993:DNY852017 DXT851993:DXU852017 EHP851993:EHQ852017 ERL851993:ERM852017 FBH851993:FBI852017 FLD851993:FLE852017 FUZ851993:FVA852017 GEV851993:GEW852017 GOR851993:GOS852017 GYN851993:GYO852017 HIJ851993:HIK852017 HSF851993:HSG852017 ICB851993:ICC852017 ILX851993:ILY852017 IVT851993:IVU852017 JFP851993:JFQ852017 JPL851993:JPM852017 JZH851993:JZI852017 KJD851993:KJE852017 KSZ851993:KTA852017 LCV851993:LCW852017 LMR851993:LMS852017 LWN851993:LWO852017 MGJ851993:MGK852017 MQF851993:MQG852017 NAB851993:NAC852017 NJX851993:NJY852017 NTT851993:NTU852017 ODP851993:ODQ852017 ONL851993:ONM852017 OXH851993:OXI852017 PHD851993:PHE852017 PQZ851993:PRA852017 QAV851993:QAW852017 QKR851993:QKS852017 QUN851993:QUO852017 REJ851993:REK852017 ROF851993:ROG852017 RYB851993:RYC852017 SHX851993:SHY852017 SRT851993:SRU852017 TBP851993:TBQ852017 TLL851993:TLM852017 TVH851993:TVI852017 UFD851993:UFE852017 UOZ851993:UPA852017 UYV851993:UYW852017 VIR851993:VIS852017 VSN851993:VSO852017 WCJ851993:WCK852017 WMF851993:WMG852017 WWB851993:WWC852017 T917529:U917553 JP917529:JQ917553 TL917529:TM917553 ADH917529:ADI917553 AND917529:ANE917553 AWZ917529:AXA917553 BGV917529:BGW917553 BQR917529:BQS917553 CAN917529:CAO917553 CKJ917529:CKK917553 CUF917529:CUG917553 DEB917529:DEC917553 DNX917529:DNY917553 DXT917529:DXU917553 EHP917529:EHQ917553 ERL917529:ERM917553 FBH917529:FBI917553 FLD917529:FLE917553 FUZ917529:FVA917553 GEV917529:GEW917553 GOR917529:GOS917553 GYN917529:GYO917553 HIJ917529:HIK917553 HSF917529:HSG917553 ICB917529:ICC917553 ILX917529:ILY917553 IVT917529:IVU917553 JFP917529:JFQ917553 JPL917529:JPM917553 JZH917529:JZI917553 KJD917529:KJE917553 KSZ917529:KTA917553 LCV917529:LCW917553 LMR917529:LMS917553 LWN917529:LWO917553 MGJ917529:MGK917553 MQF917529:MQG917553 NAB917529:NAC917553 NJX917529:NJY917553 NTT917529:NTU917553 ODP917529:ODQ917553 ONL917529:ONM917553 OXH917529:OXI917553 PHD917529:PHE917553 PQZ917529:PRA917553 QAV917529:QAW917553 QKR917529:QKS917553 QUN917529:QUO917553 REJ917529:REK917553 ROF917529:ROG917553 RYB917529:RYC917553 SHX917529:SHY917553 SRT917529:SRU917553 TBP917529:TBQ917553 TLL917529:TLM917553 TVH917529:TVI917553 UFD917529:UFE917553 UOZ917529:UPA917553 UYV917529:UYW917553 VIR917529:VIS917553 VSN917529:VSO917553 WCJ917529:WCK917553 WMF917529:WMG917553 WWB917529:WWC917553 T983065:U983089 JP983065:JQ983089 TL983065:TM983089 ADH983065:ADI983089 AND983065:ANE983089 AWZ983065:AXA983089 BGV983065:BGW983089 BQR983065:BQS983089 CAN983065:CAO983089 CKJ983065:CKK983089 CUF983065:CUG983089 DEB983065:DEC983089 DNX983065:DNY983089 DXT983065:DXU983089 EHP983065:EHQ983089 ERL983065:ERM983089 FBH983065:FBI983089 FLD983065:FLE983089 FUZ983065:FVA983089 GEV983065:GEW983089 GOR983065:GOS983089 GYN983065:GYO983089 HIJ983065:HIK983089 HSF983065:HSG983089 ICB983065:ICC983089 ILX983065:ILY983089 IVT983065:IVU983089 JFP983065:JFQ983089 JPL983065:JPM983089 JZH983065:JZI983089 KJD983065:KJE983089 KSZ983065:KTA983089 LCV983065:LCW983089 LMR983065:LMS983089 LWN983065:LWO983089 MGJ983065:MGK983089 MQF983065:MQG983089 NAB983065:NAC983089 NJX983065:NJY983089 NTT983065:NTU983089 ODP983065:ODQ983089 ONL983065:ONM983089 OXH983065:OXI983089 PHD983065:PHE983089 PQZ983065:PRA983089 QAV983065:QAW983089 QKR983065:QKS983089 QUN983065:QUO983089 REJ983065:REK983089 ROF983065:ROG983089 RYB983065:RYC983089 SHX983065:SHY983089 SRT983065:SRU983089 TBP983065:TBQ983089 TLL983065:TLM983089 TVH983065:TVI983089 UFD983065:UFE983089 UOZ983065:UPA983089 UYV983065:UYW983089 VIR983065:VIS983089 VSN983065:VSO983089 WCJ983065:WCK983089 WMF983065:WMG983089 T25:U52" xr:uid="{74208389-DDA4-4FF6-9F94-F3AA7A617577}">
      <formula1>"1,2,3"</formula1>
    </dataValidation>
    <dataValidation type="list" allowBlank="1" showInputMessage="1" showErrorMessage="1" sqref="WVV983065:WWA983089 IW25:JB49 SS25:SX49 ACO25:ACT49 AMK25:AMP49 AWG25:AWL49 BGC25:BGH49 BPY25:BQD49 BZU25:BZZ49 CJQ25:CJV49 CTM25:CTR49 DDI25:DDN49 DNE25:DNJ49 DXA25:DXF49 EGW25:EHB49 EQS25:EQX49 FAO25:FAT49 FKK25:FKP49 FUG25:FUL49 GEC25:GEH49 GNY25:GOD49 GXU25:GXZ49 HHQ25:HHV49 HRM25:HRR49 IBI25:IBN49 ILE25:ILJ49 IVA25:IVF49 JEW25:JFB49 JOS25:JOX49 JYO25:JYT49 KIK25:KIP49 KSG25:KSL49 LCC25:LCH49 LLY25:LMD49 LVU25:LVZ49 MFQ25:MFV49 MPM25:MPR49 MZI25:MZN49 NJE25:NJJ49 NTA25:NTF49 OCW25:ODB49 OMS25:OMX49 OWO25:OWT49 PGK25:PGP49 PQG25:PQL49 QAC25:QAH49 QJY25:QKD49 QTU25:QTZ49 RDQ25:RDV49 RNM25:RNR49 RXI25:RXN49 SHE25:SHJ49 SRA25:SRF49 TAW25:TBB49 TKS25:TKX49 TUO25:TUT49 UEK25:UEP49 UOG25:UOL49 UYC25:UYH49 VHY25:VID49 VRU25:VRZ49 WBQ25:WBV49 WLM25:WLR49 WVI25:WVN49 N65561:S65585 JJ65561:JO65585 TF65561:TK65585 ADB65561:ADG65585 AMX65561:ANC65585 AWT65561:AWY65585 BGP65561:BGU65585 BQL65561:BQQ65585 CAH65561:CAM65585 CKD65561:CKI65585 CTZ65561:CUE65585 DDV65561:DEA65585 DNR65561:DNW65585 DXN65561:DXS65585 EHJ65561:EHO65585 ERF65561:ERK65585 FBB65561:FBG65585 FKX65561:FLC65585 FUT65561:FUY65585 GEP65561:GEU65585 GOL65561:GOQ65585 GYH65561:GYM65585 HID65561:HII65585 HRZ65561:HSE65585 IBV65561:ICA65585 ILR65561:ILW65585 IVN65561:IVS65585 JFJ65561:JFO65585 JPF65561:JPK65585 JZB65561:JZG65585 KIX65561:KJC65585 KST65561:KSY65585 LCP65561:LCU65585 LML65561:LMQ65585 LWH65561:LWM65585 MGD65561:MGI65585 MPZ65561:MQE65585 MZV65561:NAA65585 NJR65561:NJW65585 NTN65561:NTS65585 ODJ65561:ODO65585 ONF65561:ONK65585 OXB65561:OXG65585 PGX65561:PHC65585 PQT65561:PQY65585 QAP65561:QAU65585 QKL65561:QKQ65585 QUH65561:QUM65585 RED65561:REI65585 RNZ65561:ROE65585 RXV65561:RYA65585 SHR65561:SHW65585 SRN65561:SRS65585 TBJ65561:TBO65585 TLF65561:TLK65585 TVB65561:TVG65585 UEX65561:UFC65585 UOT65561:UOY65585 UYP65561:UYU65585 VIL65561:VIQ65585 VSH65561:VSM65585 WCD65561:WCI65585 WLZ65561:WME65585 WVV65561:WWA65585 N131097:S131121 JJ131097:JO131121 TF131097:TK131121 ADB131097:ADG131121 AMX131097:ANC131121 AWT131097:AWY131121 BGP131097:BGU131121 BQL131097:BQQ131121 CAH131097:CAM131121 CKD131097:CKI131121 CTZ131097:CUE131121 DDV131097:DEA131121 DNR131097:DNW131121 DXN131097:DXS131121 EHJ131097:EHO131121 ERF131097:ERK131121 FBB131097:FBG131121 FKX131097:FLC131121 FUT131097:FUY131121 GEP131097:GEU131121 GOL131097:GOQ131121 GYH131097:GYM131121 HID131097:HII131121 HRZ131097:HSE131121 IBV131097:ICA131121 ILR131097:ILW131121 IVN131097:IVS131121 JFJ131097:JFO131121 JPF131097:JPK131121 JZB131097:JZG131121 KIX131097:KJC131121 KST131097:KSY131121 LCP131097:LCU131121 LML131097:LMQ131121 LWH131097:LWM131121 MGD131097:MGI131121 MPZ131097:MQE131121 MZV131097:NAA131121 NJR131097:NJW131121 NTN131097:NTS131121 ODJ131097:ODO131121 ONF131097:ONK131121 OXB131097:OXG131121 PGX131097:PHC131121 PQT131097:PQY131121 QAP131097:QAU131121 QKL131097:QKQ131121 QUH131097:QUM131121 RED131097:REI131121 RNZ131097:ROE131121 RXV131097:RYA131121 SHR131097:SHW131121 SRN131097:SRS131121 TBJ131097:TBO131121 TLF131097:TLK131121 TVB131097:TVG131121 UEX131097:UFC131121 UOT131097:UOY131121 UYP131097:UYU131121 VIL131097:VIQ131121 VSH131097:VSM131121 WCD131097:WCI131121 WLZ131097:WME131121 WVV131097:WWA131121 N196633:S196657 JJ196633:JO196657 TF196633:TK196657 ADB196633:ADG196657 AMX196633:ANC196657 AWT196633:AWY196657 BGP196633:BGU196657 BQL196633:BQQ196657 CAH196633:CAM196657 CKD196633:CKI196657 CTZ196633:CUE196657 DDV196633:DEA196657 DNR196633:DNW196657 DXN196633:DXS196657 EHJ196633:EHO196657 ERF196633:ERK196657 FBB196633:FBG196657 FKX196633:FLC196657 FUT196633:FUY196657 GEP196633:GEU196657 GOL196633:GOQ196657 GYH196633:GYM196657 HID196633:HII196657 HRZ196633:HSE196657 IBV196633:ICA196657 ILR196633:ILW196657 IVN196633:IVS196657 JFJ196633:JFO196657 JPF196633:JPK196657 JZB196633:JZG196657 KIX196633:KJC196657 KST196633:KSY196657 LCP196633:LCU196657 LML196633:LMQ196657 LWH196633:LWM196657 MGD196633:MGI196657 MPZ196633:MQE196657 MZV196633:NAA196657 NJR196633:NJW196657 NTN196633:NTS196657 ODJ196633:ODO196657 ONF196633:ONK196657 OXB196633:OXG196657 PGX196633:PHC196657 PQT196633:PQY196657 QAP196633:QAU196657 QKL196633:QKQ196657 QUH196633:QUM196657 RED196633:REI196657 RNZ196633:ROE196657 RXV196633:RYA196657 SHR196633:SHW196657 SRN196633:SRS196657 TBJ196633:TBO196657 TLF196633:TLK196657 TVB196633:TVG196657 UEX196633:UFC196657 UOT196633:UOY196657 UYP196633:UYU196657 VIL196633:VIQ196657 VSH196633:VSM196657 WCD196633:WCI196657 WLZ196633:WME196657 WVV196633:WWA196657 N262169:S262193 JJ262169:JO262193 TF262169:TK262193 ADB262169:ADG262193 AMX262169:ANC262193 AWT262169:AWY262193 BGP262169:BGU262193 BQL262169:BQQ262193 CAH262169:CAM262193 CKD262169:CKI262193 CTZ262169:CUE262193 DDV262169:DEA262193 DNR262169:DNW262193 DXN262169:DXS262193 EHJ262169:EHO262193 ERF262169:ERK262193 FBB262169:FBG262193 FKX262169:FLC262193 FUT262169:FUY262193 GEP262169:GEU262193 GOL262169:GOQ262193 GYH262169:GYM262193 HID262169:HII262193 HRZ262169:HSE262193 IBV262169:ICA262193 ILR262169:ILW262193 IVN262169:IVS262193 JFJ262169:JFO262193 JPF262169:JPK262193 JZB262169:JZG262193 KIX262169:KJC262193 KST262169:KSY262193 LCP262169:LCU262193 LML262169:LMQ262193 LWH262169:LWM262193 MGD262169:MGI262193 MPZ262169:MQE262193 MZV262169:NAA262193 NJR262169:NJW262193 NTN262169:NTS262193 ODJ262169:ODO262193 ONF262169:ONK262193 OXB262169:OXG262193 PGX262169:PHC262193 PQT262169:PQY262193 QAP262169:QAU262193 QKL262169:QKQ262193 QUH262169:QUM262193 RED262169:REI262193 RNZ262169:ROE262193 RXV262169:RYA262193 SHR262169:SHW262193 SRN262169:SRS262193 TBJ262169:TBO262193 TLF262169:TLK262193 TVB262169:TVG262193 UEX262169:UFC262193 UOT262169:UOY262193 UYP262169:UYU262193 VIL262169:VIQ262193 VSH262169:VSM262193 WCD262169:WCI262193 WLZ262169:WME262193 WVV262169:WWA262193 N327705:S327729 JJ327705:JO327729 TF327705:TK327729 ADB327705:ADG327729 AMX327705:ANC327729 AWT327705:AWY327729 BGP327705:BGU327729 BQL327705:BQQ327729 CAH327705:CAM327729 CKD327705:CKI327729 CTZ327705:CUE327729 DDV327705:DEA327729 DNR327705:DNW327729 DXN327705:DXS327729 EHJ327705:EHO327729 ERF327705:ERK327729 FBB327705:FBG327729 FKX327705:FLC327729 FUT327705:FUY327729 GEP327705:GEU327729 GOL327705:GOQ327729 GYH327705:GYM327729 HID327705:HII327729 HRZ327705:HSE327729 IBV327705:ICA327729 ILR327705:ILW327729 IVN327705:IVS327729 JFJ327705:JFO327729 JPF327705:JPK327729 JZB327705:JZG327729 KIX327705:KJC327729 KST327705:KSY327729 LCP327705:LCU327729 LML327705:LMQ327729 LWH327705:LWM327729 MGD327705:MGI327729 MPZ327705:MQE327729 MZV327705:NAA327729 NJR327705:NJW327729 NTN327705:NTS327729 ODJ327705:ODO327729 ONF327705:ONK327729 OXB327705:OXG327729 PGX327705:PHC327729 PQT327705:PQY327729 QAP327705:QAU327729 QKL327705:QKQ327729 QUH327705:QUM327729 RED327705:REI327729 RNZ327705:ROE327729 RXV327705:RYA327729 SHR327705:SHW327729 SRN327705:SRS327729 TBJ327705:TBO327729 TLF327705:TLK327729 TVB327705:TVG327729 UEX327705:UFC327729 UOT327705:UOY327729 UYP327705:UYU327729 VIL327705:VIQ327729 VSH327705:VSM327729 WCD327705:WCI327729 WLZ327705:WME327729 WVV327705:WWA327729 N393241:S393265 JJ393241:JO393265 TF393241:TK393265 ADB393241:ADG393265 AMX393241:ANC393265 AWT393241:AWY393265 BGP393241:BGU393265 BQL393241:BQQ393265 CAH393241:CAM393265 CKD393241:CKI393265 CTZ393241:CUE393265 DDV393241:DEA393265 DNR393241:DNW393265 DXN393241:DXS393265 EHJ393241:EHO393265 ERF393241:ERK393265 FBB393241:FBG393265 FKX393241:FLC393265 FUT393241:FUY393265 GEP393241:GEU393265 GOL393241:GOQ393265 GYH393241:GYM393265 HID393241:HII393265 HRZ393241:HSE393265 IBV393241:ICA393265 ILR393241:ILW393265 IVN393241:IVS393265 JFJ393241:JFO393265 JPF393241:JPK393265 JZB393241:JZG393265 KIX393241:KJC393265 KST393241:KSY393265 LCP393241:LCU393265 LML393241:LMQ393265 LWH393241:LWM393265 MGD393241:MGI393265 MPZ393241:MQE393265 MZV393241:NAA393265 NJR393241:NJW393265 NTN393241:NTS393265 ODJ393241:ODO393265 ONF393241:ONK393265 OXB393241:OXG393265 PGX393241:PHC393265 PQT393241:PQY393265 QAP393241:QAU393265 QKL393241:QKQ393265 QUH393241:QUM393265 RED393241:REI393265 RNZ393241:ROE393265 RXV393241:RYA393265 SHR393241:SHW393265 SRN393241:SRS393265 TBJ393241:TBO393265 TLF393241:TLK393265 TVB393241:TVG393265 UEX393241:UFC393265 UOT393241:UOY393265 UYP393241:UYU393265 VIL393241:VIQ393265 VSH393241:VSM393265 WCD393241:WCI393265 WLZ393241:WME393265 WVV393241:WWA393265 N458777:S458801 JJ458777:JO458801 TF458777:TK458801 ADB458777:ADG458801 AMX458777:ANC458801 AWT458777:AWY458801 BGP458777:BGU458801 BQL458777:BQQ458801 CAH458777:CAM458801 CKD458777:CKI458801 CTZ458777:CUE458801 DDV458777:DEA458801 DNR458777:DNW458801 DXN458777:DXS458801 EHJ458777:EHO458801 ERF458777:ERK458801 FBB458777:FBG458801 FKX458777:FLC458801 FUT458777:FUY458801 GEP458777:GEU458801 GOL458777:GOQ458801 GYH458777:GYM458801 HID458777:HII458801 HRZ458777:HSE458801 IBV458777:ICA458801 ILR458777:ILW458801 IVN458777:IVS458801 JFJ458777:JFO458801 JPF458777:JPK458801 JZB458777:JZG458801 KIX458777:KJC458801 KST458777:KSY458801 LCP458777:LCU458801 LML458777:LMQ458801 LWH458777:LWM458801 MGD458777:MGI458801 MPZ458777:MQE458801 MZV458777:NAA458801 NJR458777:NJW458801 NTN458777:NTS458801 ODJ458777:ODO458801 ONF458777:ONK458801 OXB458777:OXG458801 PGX458777:PHC458801 PQT458777:PQY458801 QAP458777:QAU458801 QKL458777:QKQ458801 QUH458777:QUM458801 RED458777:REI458801 RNZ458777:ROE458801 RXV458777:RYA458801 SHR458777:SHW458801 SRN458777:SRS458801 TBJ458777:TBO458801 TLF458777:TLK458801 TVB458777:TVG458801 UEX458777:UFC458801 UOT458777:UOY458801 UYP458777:UYU458801 VIL458777:VIQ458801 VSH458777:VSM458801 WCD458777:WCI458801 WLZ458777:WME458801 WVV458777:WWA458801 N524313:S524337 JJ524313:JO524337 TF524313:TK524337 ADB524313:ADG524337 AMX524313:ANC524337 AWT524313:AWY524337 BGP524313:BGU524337 BQL524313:BQQ524337 CAH524313:CAM524337 CKD524313:CKI524337 CTZ524313:CUE524337 DDV524313:DEA524337 DNR524313:DNW524337 DXN524313:DXS524337 EHJ524313:EHO524337 ERF524313:ERK524337 FBB524313:FBG524337 FKX524313:FLC524337 FUT524313:FUY524337 GEP524313:GEU524337 GOL524313:GOQ524337 GYH524313:GYM524337 HID524313:HII524337 HRZ524313:HSE524337 IBV524313:ICA524337 ILR524313:ILW524337 IVN524313:IVS524337 JFJ524313:JFO524337 JPF524313:JPK524337 JZB524313:JZG524337 KIX524313:KJC524337 KST524313:KSY524337 LCP524313:LCU524337 LML524313:LMQ524337 LWH524313:LWM524337 MGD524313:MGI524337 MPZ524313:MQE524337 MZV524313:NAA524337 NJR524313:NJW524337 NTN524313:NTS524337 ODJ524313:ODO524337 ONF524313:ONK524337 OXB524313:OXG524337 PGX524313:PHC524337 PQT524313:PQY524337 QAP524313:QAU524337 QKL524313:QKQ524337 QUH524313:QUM524337 RED524313:REI524337 RNZ524313:ROE524337 RXV524313:RYA524337 SHR524313:SHW524337 SRN524313:SRS524337 TBJ524313:TBO524337 TLF524313:TLK524337 TVB524313:TVG524337 UEX524313:UFC524337 UOT524313:UOY524337 UYP524313:UYU524337 VIL524313:VIQ524337 VSH524313:VSM524337 WCD524313:WCI524337 WLZ524313:WME524337 WVV524313:WWA524337 N589849:S589873 JJ589849:JO589873 TF589849:TK589873 ADB589849:ADG589873 AMX589849:ANC589873 AWT589849:AWY589873 BGP589849:BGU589873 BQL589849:BQQ589873 CAH589849:CAM589873 CKD589849:CKI589873 CTZ589849:CUE589873 DDV589849:DEA589873 DNR589849:DNW589873 DXN589849:DXS589873 EHJ589849:EHO589873 ERF589849:ERK589873 FBB589849:FBG589873 FKX589849:FLC589873 FUT589849:FUY589873 GEP589849:GEU589873 GOL589849:GOQ589873 GYH589849:GYM589873 HID589849:HII589873 HRZ589849:HSE589873 IBV589849:ICA589873 ILR589849:ILW589873 IVN589849:IVS589873 JFJ589849:JFO589873 JPF589849:JPK589873 JZB589849:JZG589873 KIX589849:KJC589873 KST589849:KSY589873 LCP589849:LCU589873 LML589849:LMQ589873 LWH589849:LWM589873 MGD589849:MGI589873 MPZ589849:MQE589873 MZV589849:NAA589873 NJR589849:NJW589873 NTN589849:NTS589873 ODJ589849:ODO589873 ONF589849:ONK589873 OXB589849:OXG589873 PGX589849:PHC589873 PQT589849:PQY589873 QAP589849:QAU589873 QKL589849:QKQ589873 QUH589849:QUM589873 RED589849:REI589873 RNZ589849:ROE589873 RXV589849:RYA589873 SHR589849:SHW589873 SRN589849:SRS589873 TBJ589849:TBO589873 TLF589849:TLK589873 TVB589849:TVG589873 UEX589849:UFC589873 UOT589849:UOY589873 UYP589849:UYU589873 VIL589849:VIQ589873 VSH589849:VSM589873 WCD589849:WCI589873 WLZ589849:WME589873 WVV589849:WWA589873 N655385:S655409 JJ655385:JO655409 TF655385:TK655409 ADB655385:ADG655409 AMX655385:ANC655409 AWT655385:AWY655409 BGP655385:BGU655409 BQL655385:BQQ655409 CAH655385:CAM655409 CKD655385:CKI655409 CTZ655385:CUE655409 DDV655385:DEA655409 DNR655385:DNW655409 DXN655385:DXS655409 EHJ655385:EHO655409 ERF655385:ERK655409 FBB655385:FBG655409 FKX655385:FLC655409 FUT655385:FUY655409 GEP655385:GEU655409 GOL655385:GOQ655409 GYH655385:GYM655409 HID655385:HII655409 HRZ655385:HSE655409 IBV655385:ICA655409 ILR655385:ILW655409 IVN655385:IVS655409 JFJ655385:JFO655409 JPF655385:JPK655409 JZB655385:JZG655409 KIX655385:KJC655409 KST655385:KSY655409 LCP655385:LCU655409 LML655385:LMQ655409 LWH655385:LWM655409 MGD655385:MGI655409 MPZ655385:MQE655409 MZV655385:NAA655409 NJR655385:NJW655409 NTN655385:NTS655409 ODJ655385:ODO655409 ONF655385:ONK655409 OXB655385:OXG655409 PGX655385:PHC655409 PQT655385:PQY655409 QAP655385:QAU655409 QKL655385:QKQ655409 QUH655385:QUM655409 RED655385:REI655409 RNZ655385:ROE655409 RXV655385:RYA655409 SHR655385:SHW655409 SRN655385:SRS655409 TBJ655385:TBO655409 TLF655385:TLK655409 TVB655385:TVG655409 UEX655385:UFC655409 UOT655385:UOY655409 UYP655385:UYU655409 VIL655385:VIQ655409 VSH655385:VSM655409 WCD655385:WCI655409 WLZ655385:WME655409 WVV655385:WWA655409 N720921:S720945 JJ720921:JO720945 TF720921:TK720945 ADB720921:ADG720945 AMX720921:ANC720945 AWT720921:AWY720945 BGP720921:BGU720945 BQL720921:BQQ720945 CAH720921:CAM720945 CKD720921:CKI720945 CTZ720921:CUE720945 DDV720921:DEA720945 DNR720921:DNW720945 DXN720921:DXS720945 EHJ720921:EHO720945 ERF720921:ERK720945 FBB720921:FBG720945 FKX720921:FLC720945 FUT720921:FUY720945 GEP720921:GEU720945 GOL720921:GOQ720945 GYH720921:GYM720945 HID720921:HII720945 HRZ720921:HSE720945 IBV720921:ICA720945 ILR720921:ILW720945 IVN720921:IVS720945 JFJ720921:JFO720945 JPF720921:JPK720945 JZB720921:JZG720945 KIX720921:KJC720945 KST720921:KSY720945 LCP720921:LCU720945 LML720921:LMQ720945 LWH720921:LWM720945 MGD720921:MGI720945 MPZ720921:MQE720945 MZV720921:NAA720945 NJR720921:NJW720945 NTN720921:NTS720945 ODJ720921:ODO720945 ONF720921:ONK720945 OXB720921:OXG720945 PGX720921:PHC720945 PQT720921:PQY720945 QAP720921:QAU720945 QKL720921:QKQ720945 QUH720921:QUM720945 RED720921:REI720945 RNZ720921:ROE720945 RXV720921:RYA720945 SHR720921:SHW720945 SRN720921:SRS720945 TBJ720921:TBO720945 TLF720921:TLK720945 TVB720921:TVG720945 UEX720921:UFC720945 UOT720921:UOY720945 UYP720921:UYU720945 VIL720921:VIQ720945 VSH720921:VSM720945 WCD720921:WCI720945 WLZ720921:WME720945 WVV720921:WWA720945 N786457:S786481 JJ786457:JO786481 TF786457:TK786481 ADB786457:ADG786481 AMX786457:ANC786481 AWT786457:AWY786481 BGP786457:BGU786481 BQL786457:BQQ786481 CAH786457:CAM786481 CKD786457:CKI786481 CTZ786457:CUE786481 DDV786457:DEA786481 DNR786457:DNW786481 DXN786457:DXS786481 EHJ786457:EHO786481 ERF786457:ERK786481 FBB786457:FBG786481 FKX786457:FLC786481 FUT786457:FUY786481 GEP786457:GEU786481 GOL786457:GOQ786481 GYH786457:GYM786481 HID786457:HII786481 HRZ786457:HSE786481 IBV786457:ICA786481 ILR786457:ILW786481 IVN786457:IVS786481 JFJ786457:JFO786481 JPF786457:JPK786481 JZB786457:JZG786481 KIX786457:KJC786481 KST786457:KSY786481 LCP786457:LCU786481 LML786457:LMQ786481 LWH786457:LWM786481 MGD786457:MGI786481 MPZ786457:MQE786481 MZV786457:NAA786481 NJR786457:NJW786481 NTN786457:NTS786481 ODJ786457:ODO786481 ONF786457:ONK786481 OXB786457:OXG786481 PGX786457:PHC786481 PQT786457:PQY786481 QAP786457:QAU786481 QKL786457:QKQ786481 QUH786457:QUM786481 RED786457:REI786481 RNZ786457:ROE786481 RXV786457:RYA786481 SHR786457:SHW786481 SRN786457:SRS786481 TBJ786457:TBO786481 TLF786457:TLK786481 TVB786457:TVG786481 UEX786457:UFC786481 UOT786457:UOY786481 UYP786457:UYU786481 VIL786457:VIQ786481 VSH786457:VSM786481 WCD786457:WCI786481 WLZ786457:WME786481 WVV786457:WWA786481 N851993:S852017 JJ851993:JO852017 TF851993:TK852017 ADB851993:ADG852017 AMX851993:ANC852017 AWT851993:AWY852017 BGP851993:BGU852017 BQL851993:BQQ852017 CAH851993:CAM852017 CKD851993:CKI852017 CTZ851993:CUE852017 DDV851993:DEA852017 DNR851993:DNW852017 DXN851993:DXS852017 EHJ851993:EHO852017 ERF851993:ERK852017 FBB851993:FBG852017 FKX851993:FLC852017 FUT851993:FUY852017 GEP851993:GEU852017 GOL851993:GOQ852017 GYH851993:GYM852017 HID851993:HII852017 HRZ851993:HSE852017 IBV851993:ICA852017 ILR851993:ILW852017 IVN851993:IVS852017 JFJ851993:JFO852017 JPF851993:JPK852017 JZB851993:JZG852017 KIX851993:KJC852017 KST851993:KSY852017 LCP851993:LCU852017 LML851993:LMQ852017 LWH851993:LWM852017 MGD851993:MGI852017 MPZ851993:MQE852017 MZV851993:NAA852017 NJR851993:NJW852017 NTN851993:NTS852017 ODJ851993:ODO852017 ONF851993:ONK852017 OXB851993:OXG852017 PGX851993:PHC852017 PQT851993:PQY852017 QAP851993:QAU852017 QKL851993:QKQ852017 QUH851993:QUM852017 RED851993:REI852017 RNZ851993:ROE852017 RXV851993:RYA852017 SHR851993:SHW852017 SRN851993:SRS852017 TBJ851993:TBO852017 TLF851993:TLK852017 TVB851993:TVG852017 UEX851993:UFC852017 UOT851993:UOY852017 UYP851993:UYU852017 VIL851993:VIQ852017 VSH851993:VSM852017 WCD851993:WCI852017 WLZ851993:WME852017 WVV851993:WWA852017 N917529:S917553 JJ917529:JO917553 TF917529:TK917553 ADB917529:ADG917553 AMX917529:ANC917553 AWT917529:AWY917553 BGP917529:BGU917553 BQL917529:BQQ917553 CAH917529:CAM917553 CKD917529:CKI917553 CTZ917529:CUE917553 DDV917529:DEA917553 DNR917529:DNW917553 DXN917529:DXS917553 EHJ917529:EHO917553 ERF917529:ERK917553 FBB917529:FBG917553 FKX917529:FLC917553 FUT917529:FUY917553 GEP917529:GEU917553 GOL917529:GOQ917553 GYH917529:GYM917553 HID917529:HII917553 HRZ917529:HSE917553 IBV917529:ICA917553 ILR917529:ILW917553 IVN917529:IVS917553 JFJ917529:JFO917553 JPF917529:JPK917553 JZB917529:JZG917553 KIX917529:KJC917553 KST917529:KSY917553 LCP917529:LCU917553 LML917529:LMQ917553 LWH917529:LWM917553 MGD917529:MGI917553 MPZ917529:MQE917553 MZV917529:NAA917553 NJR917529:NJW917553 NTN917529:NTS917553 ODJ917529:ODO917553 ONF917529:ONK917553 OXB917529:OXG917553 PGX917529:PHC917553 PQT917529:PQY917553 QAP917529:QAU917553 QKL917529:QKQ917553 QUH917529:QUM917553 RED917529:REI917553 RNZ917529:ROE917553 RXV917529:RYA917553 SHR917529:SHW917553 SRN917529:SRS917553 TBJ917529:TBO917553 TLF917529:TLK917553 TVB917529:TVG917553 UEX917529:UFC917553 UOT917529:UOY917553 UYP917529:UYU917553 VIL917529:VIQ917553 VSH917529:VSM917553 WCD917529:WCI917553 WLZ917529:WME917553 WVV917529:WWA917553 N983065:S983089 JJ983065:JO983089 TF983065:TK983089 ADB983065:ADG983089 AMX983065:ANC983089 AWT983065:AWY983089 BGP983065:BGU983089 BQL983065:BQQ983089 CAH983065:CAM983089 CKD983065:CKI983089 CTZ983065:CUE983089 DDV983065:DEA983089 DNR983065:DNW983089 DXN983065:DXS983089 EHJ983065:EHO983089 ERF983065:ERK983089 FBB983065:FBG983089 FKX983065:FLC983089 FUT983065:FUY983089 GEP983065:GEU983089 GOL983065:GOQ983089 GYH983065:GYM983089 HID983065:HII983089 HRZ983065:HSE983089 IBV983065:ICA983089 ILR983065:ILW983089 IVN983065:IVS983089 JFJ983065:JFO983089 JPF983065:JPK983089 JZB983065:JZG983089 KIX983065:KJC983089 KST983065:KSY983089 LCP983065:LCU983089 LML983065:LMQ983089 LWH983065:LWM983089 MGD983065:MGI983089 MPZ983065:MQE983089 MZV983065:NAA983089 NJR983065:NJW983089 NTN983065:NTS983089 ODJ983065:ODO983089 ONF983065:ONK983089 OXB983065:OXG983089 PGX983065:PHC983089 PQT983065:PQY983089 QAP983065:QAU983089 QKL983065:QKQ983089 QUH983065:QUM983089 RED983065:REI983089 RNZ983065:ROE983089 RXV983065:RYA983089 SHR983065:SHW983089 SRN983065:SRS983089 TBJ983065:TBO983089 TLF983065:TLK983089 TVB983065:TVG983089 UEX983065:UFC983089 UOT983065:UOY983089 UYP983065:UYU983089 VIL983065:VIQ983089 VSH983065:VSM983089 WCD983065:WCI983089 WLZ983065:WME983089" xr:uid="{CF81E3F2-CB0F-4EC9-B17C-8B89166DE1B3}">
      <formula1>"A,B,C,D,E,F,G,H,I"</formula1>
    </dataValidation>
    <dataValidation type="list" allowBlank="1" showInputMessage="1" showErrorMessage="1" sqref="V24:W52" xr:uid="{26E79DAD-F918-45E0-AF15-65EA43BC8895}">
      <formula1>"〇"</formula1>
    </dataValidation>
    <dataValidation type="list" allowBlank="1" showInputMessage="1" showErrorMessage="1" sqref="N25:P52" xr:uid="{E3ED9491-0438-489D-A210-9DBE30F15510}">
      <formula1>"A,B,C,D,E,F,G,"</formula1>
    </dataValidation>
    <dataValidation type="list" allowBlank="1" showInputMessage="1" showErrorMessage="1" sqref="Q25:S52" xr:uid="{A46DD2EB-14D6-4F7B-A283-D9223D1BB938}">
      <formula1>"A,B,C,D,E,F,G"</formula1>
    </dataValidation>
  </dataValidations>
  <pageMargins left="0.23622047244094491" right="0.23622047244094491" top="0.35433070866141736" bottom="0.35433070866141736"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562B9-24FE-4B8F-A147-544EB06E9B4A}">
  <dimension ref="A2:K42"/>
  <sheetViews>
    <sheetView topLeftCell="A4" workbookViewId="0">
      <selection activeCell="B43" sqref="B43"/>
    </sheetView>
  </sheetViews>
  <sheetFormatPr defaultRowHeight="14.25"/>
  <cols>
    <col min="1" max="1" width="9" customWidth="1"/>
  </cols>
  <sheetData>
    <row r="2" spans="1:11" ht="32.25">
      <c r="A2" s="810" t="s">
        <v>459</v>
      </c>
      <c r="B2" s="810"/>
      <c r="C2" s="810"/>
      <c r="D2" s="810"/>
      <c r="E2" s="810"/>
      <c r="F2" s="810"/>
      <c r="G2" s="810"/>
      <c r="H2" s="810"/>
      <c r="I2" s="810"/>
      <c r="J2" s="810"/>
    </row>
    <row r="3" spans="1:11" ht="30.75">
      <c r="B3" s="262" t="s">
        <v>464</v>
      </c>
      <c r="D3" s="259"/>
    </row>
    <row r="4" spans="1:11" ht="30.75">
      <c r="B4" s="261" t="s">
        <v>556</v>
      </c>
      <c r="D4" s="259"/>
    </row>
    <row r="5" spans="1:11" ht="34.5" customHeight="1">
      <c r="B5" s="261" t="s">
        <v>465</v>
      </c>
    </row>
    <row r="6" spans="1:11" ht="34.5" customHeight="1">
      <c r="B6" s="261"/>
    </row>
    <row r="7" spans="1:11">
      <c r="G7" s="264"/>
      <c r="H7" s="264"/>
      <c r="I7" s="264"/>
      <c r="J7" s="260"/>
      <c r="K7" s="260"/>
    </row>
    <row r="8" spans="1:11" ht="18.75">
      <c r="B8" s="263" t="s">
        <v>460</v>
      </c>
      <c r="C8" s="264"/>
      <c r="D8" s="264"/>
      <c r="E8" s="263" t="s">
        <v>461</v>
      </c>
      <c r="F8" s="264"/>
      <c r="G8" s="264"/>
      <c r="H8" s="264"/>
      <c r="I8" s="264"/>
      <c r="J8" s="260"/>
      <c r="K8" s="260"/>
    </row>
    <row r="9" spans="1:11" ht="17.25">
      <c r="E9" s="261" t="s">
        <v>468</v>
      </c>
      <c r="F9" s="264"/>
      <c r="G9" s="264"/>
      <c r="H9" s="264"/>
      <c r="I9" s="264"/>
      <c r="J9" s="260"/>
      <c r="K9" s="260"/>
    </row>
    <row r="10" spans="1:11">
      <c r="F10" s="264"/>
      <c r="G10" s="264"/>
      <c r="H10" s="264"/>
      <c r="I10" s="264"/>
      <c r="J10" s="260"/>
      <c r="K10" s="260"/>
    </row>
    <row r="12" spans="1:11" ht="18.75">
      <c r="B12" s="263" t="s">
        <v>462</v>
      </c>
      <c r="C12" s="264"/>
      <c r="D12" s="264"/>
      <c r="E12" s="263" t="s">
        <v>463</v>
      </c>
    </row>
    <row r="13" spans="1:11">
      <c r="B13" s="264"/>
      <c r="C13" s="264"/>
      <c r="D13" s="264"/>
      <c r="E13" s="264" t="s">
        <v>528</v>
      </c>
    </row>
    <row r="14" spans="1:11" ht="17.25">
      <c r="E14" s="261" t="s">
        <v>469</v>
      </c>
    </row>
    <row r="17" spans="2:2" ht="17.25">
      <c r="B17" s="261" t="s">
        <v>466</v>
      </c>
    </row>
    <row r="42" spans="2:2" ht="18.75">
      <c r="B42" s="265" t="s">
        <v>557</v>
      </c>
    </row>
  </sheetData>
  <mergeCells count="1">
    <mergeCell ref="A2:J2"/>
  </mergeCells>
  <phoneticPr fontId="1"/>
  <pageMargins left="0.25" right="0.25"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5C864-7604-4EB4-A2FD-9DC0E908DFAD}">
  <dimension ref="A1"/>
  <sheetViews>
    <sheetView zoomScale="145" zoomScaleNormal="145" workbookViewId="0">
      <selection activeCell="I16" sqref="I16"/>
    </sheetView>
  </sheetViews>
  <sheetFormatPr defaultRowHeight="14.25"/>
  <cols>
    <col min="1" max="1" width="9" customWidth="1"/>
    <col min="4" max="4" width="9" customWidth="1"/>
  </cols>
  <sheetData/>
  <phoneticPr fontId="1"/>
  <pageMargins left="0.25" right="0.25"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50D46-A209-4B35-991F-3392B004831D}">
  <dimension ref="A1"/>
  <sheetViews>
    <sheetView workbookViewId="0">
      <selection activeCell="I16" sqref="I16"/>
    </sheetView>
  </sheetViews>
  <sheetFormatPr defaultRowHeight="14.25"/>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F26"/>
  <sheetViews>
    <sheetView workbookViewId="0">
      <selection activeCell="A2" sqref="A2"/>
    </sheetView>
  </sheetViews>
  <sheetFormatPr defaultColWidth="8.875" defaultRowHeight="14.25"/>
  <cols>
    <col min="1" max="1" width="14.125" style="76" customWidth="1"/>
    <col min="2" max="3" width="10.5" style="198" bestFit="1" customWidth="1"/>
    <col min="4" max="5" width="10.5" style="198" customWidth="1"/>
    <col min="6" max="6" width="66.75" style="76" customWidth="1"/>
    <col min="7" max="21" width="8.875" style="76"/>
    <col min="22" max="23" width="8.875" style="76" customWidth="1"/>
    <col min="24" max="16384" width="8.875" style="76"/>
  </cols>
  <sheetData>
    <row r="1" spans="1:6" ht="78.75" customHeight="1">
      <c r="A1" s="811" t="s">
        <v>563</v>
      </c>
      <c r="B1" s="812"/>
      <c r="C1" s="812"/>
      <c r="D1" s="812"/>
      <c r="E1" s="812"/>
      <c r="F1" s="812"/>
    </row>
    <row r="2" spans="1:6" ht="25.5">
      <c r="A2" s="77"/>
      <c r="B2" s="197"/>
      <c r="C2" s="197"/>
      <c r="D2" s="197"/>
      <c r="E2" s="197"/>
      <c r="F2" s="78"/>
    </row>
    <row r="3" spans="1:6">
      <c r="A3" s="387" t="s">
        <v>272</v>
      </c>
      <c r="B3" s="387"/>
      <c r="C3" s="387"/>
      <c r="D3" s="387"/>
      <c r="E3" s="387"/>
      <c r="F3" s="387"/>
    </row>
    <row r="4" spans="1:6" ht="21.75" customHeight="1" thickBot="1">
      <c r="A4" s="76" t="s">
        <v>85</v>
      </c>
    </row>
    <row r="5" spans="1:6" ht="28.5" customHeight="1" thickBot="1">
      <c r="A5" s="189" t="s">
        <v>86</v>
      </c>
      <c r="B5" s="204" t="s">
        <v>166</v>
      </c>
      <c r="C5" s="204" t="s">
        <v>165</v>
      </c>
      <c r="D5" s="199" t="s">
        <v>273</v>
      </c>
      <c r="E5" s="199" t="s">
        <v>339</v>
      </c>
      <c r="F5" s="190" t="s">
        <v>87</v>
      </c>
    </row>
    <row r="6" spans="1:6" ht="28.5" customHeight="1">
      <c r="A6" s="79" t="s">
        <v>88</v>
      </c>
      <c r="B6" s="200">
        <v>457000</v>
      </c>
      <c r="C6" s="200">
        <v>570000</v>
      </c>
      <c r="D6" s="200">
        <v>500000</v>
      </c>
      <c r="E6" s="200">
        <v>750000</v>
      </c>
      <c r="F6" s="196" t="s">
        <v>340</v>
      </c>
    </row>
    <row r="7" spans="1:6" ht="28.5" customHeight="1">
      <c r="A7" s="80" t="s">
        <v>89</v>
      </c>
      <c r="B7" s="201">
        <v>0</v>
      </c>
      <c r="C7" s="201">
        <v>0</v>
      </c>
      <c r="D7" s="201">
        <v>0</v>
      </c>
      <c r="E7" s="201">
        <v>0</v>
      </c>
      <c r="F7" s="192"/>
    </row>
    <row r="8" spans="1:6" ht="28.5" customHeight="1" thickBot="1">
      <c r="A8" s="81" t="s">
        <v>90</v>
      </c>
      <c r="B8" s="202">
        <v>0</v>
      </c>
      <c r="C8" s="202">
        <v>0</v>
      </c>
      <c r="D8" s="202">
        <v>0</v>
      </c>
      <c r="E8" s="202">
        <v>0</v>
      </c>
      <c r="F8" s="194"/>
    </row>
    <row r="9" spans="1:6" ht="28.5" customHeight="1" thickBot="1">
      <c r="A9" s="82" t="s">
        <v>91</v>
      </c>
      <c r="B9" s="203">
        <f>SUM(B6:B8)</f>
        <v>457000</v>
      </c>
      <c r="C9" s="203">
        <f>SUM(C6:C8)</f>
        <v>570000</v>
      </c>
      <c r="D9" s="203">
        <f>SUM(D6:D8)</f>
        <v>500000</v>
      </c>
      <c r="E9" s="203">
        <f>SUM(E6:E8)</f>
        <v>750000</v>
      </c>
      <c r="F9" s="195"/>
    </row>
    <row r="10" spans="1:6" ht="28.5" customHeight="1"/>
    <row r="11" spans="1:6" ht="28.5" customHeight="1" thickBot="1">
      <c r="A11" s="76" t="s">
        <v>92</v>
      </c>
    </row>
    <row r="12" spans="1:6" ht="28.5" customHeight="1" thickBot="1">
      <c r="A12" s="189" t="s">
        <v>86</v>
      </c>
      <c r="B12" s="204" t="s">
        <v>166</v>
      </c>
      <c r="C12" s="204" t="s">
        <v>165</v>
      </c>
      <c r="D12" s="204" t="s">
        <v>274</v>
      </c>
      <c r="E12" s="204" t="s">
        <v>341</v>
      </c>
      <c r="F12" s="190" t="s">
        <v>87</v>
      </c>
    </row>
    <row r="13" spans="1:6" ht="28.5" customHeight="1">
      <c r="A13" s="79" t="s">
        <v>93</v>
      </c>
      <c r="B13" s="200">
        <v>0</v>
      </c>
      <c r="C13" s="200">
        <v>80000</v>
      </c>
      <c r="D13" s="200">
        <v>80000</v>
      </c>
      <c r="E13" s="200">
        <v>67500</v>
      </c>
      <c r="F13" s="191" t="s">
        <v>529</v>
      </c>
    </row>
    <row r="14" spans="1:6" ht="28.5" customHeight="1">
      <c r="A14" s="79" t="s">
        <v>255</v>
      </c>
      <c r="B14" s="200"/>
      <c r="C14" s="201"/>
      <c r="D14" s="200">
        <v>40000</v>
      </c>
      <c r="E14" s="200">
        <v>0</v>
      </c>
      <c r="F14" s="191" t="s">
        <v>285</v>
      </c>
    </row>
    <row r="15" spans="1:6" ht="28.5" customHeight="1">
      <c r="A15" s="80" t="s">
        <v>94</v>
      </c>
      <c r="B15" s="201">
        <v>0</v>
      </c>
      <c r="C15" s="201">
        <v>60000</v>
      </c>
      <c r="D15" s="201">
        <v>40000</v>
      </c>
      <c r="E15" s="201">
        <v>0</v>
      </c>
      <c r="F15" s="192" t="s">
        <v>284</v>
      </c>
    </row>
    <row r="16" spans="1:6" ht="28.5" customHeight="1">
      <c r="A16" s="80" t="s">
        <v>95</v>
      </c>
      <c r="B16" s="201">
        <v>0</v>
      </c>
      <c r="C16" s="201">
        <v>6000</v>
      </c>
      <c r="D16" s="201">
        <v>6000</v>
      </c>
      <c r="E16" s="201">
        <v>6000</v>
      </c>
      <c r="F16" s="192" t="s">
        <v>167</v>
      </c>
    </row>
    <row r="17" spans="1:6" ht="28.5" customHeight="1">
      <c r="A17" s="80" t="s">
        <v>96</v>
      </c>
      <c r="B17" s="201">
        <v>0</v>
      </c>
      <c r="C17" s="201">
        <v>3000</v>
      </c>
      <c r="D17" s="201">
        <v>3000</v>
      </c>
      <c r="E17" s="201">
        <v>0</v>
      </c>
      <c r="F17" s="192" t="s">
        <v>286</v>
      </c>
    </row>
    <row r="18" spans="1:6" ht="28.5" customHeight="1">
      <c r="A18" s="80" t="s">
        <v>97</v>
      </c>
      <c r="B18" s="201">
        <v>33841</v>
      </c>
      <c r="C18" s="201">
        <v>60000</v>
      </c>
      <c r="D18" s="201">
        <v>50000</v>
      </c>
      <c r="E18" s="201">
        <v>50000</v>
      </c>
      <c r="F18" s="192" t="s">
        <v>168</v>
      </c>
    </row>
    <row r="19" spans="1:6" ht="28.5" customHeight="1">
      <c r="A19" s="80" t="s">
        <v>98</v>
      </c>
      <c r="B19" s="201">
        <v>4570</v>
      </c>
      <c r="C19" s="201">
        <v>20000</v>
      </c>
      <c r="D19" s="201">
        <v>20000</v>
      </c>
      <c r="E19" s="201">
        <v>289320</v>
      </c>
      <c r="F19" s="193" t="s">
        <v>214</v>
      </c>
    </row>
    <row r="20" spans="1:6" ht="28.5" customHeight="1">
      <c r="A20" s="80" t="s">
        <v>99</v>
      </c>
      <c r="B20" s="201">
        <v>43200</v>
      </c>
      <c r="C20" s="201">
        <v>50000</v>
      </c>
      <c r="D20" s="201">
        <v>60000</v>
      </c>
      <c r="E20" s="201">
        <v>50000</v>
      </c>
      <c r="F20" s="192" t="s">
        <v>215</v>
      </c>
    </row>
    <row r="21" spans="1:6" ht="28.5" customHeight="1">
      <c r="A21" s="80" t="s">
        <v>100</v>
      </c>
      <c r="B21" s="201">
        <v>14320</v>
      </c>
      <c r="C21" s="201">
        <v>50000</v>
      </c>
      <c r="D21" s="201">
        <v>100000</v>
      </c>
      <c r="E21" s="201">
        <v>100000</v>
      </c>
      <c r="F21" s="192" t="s">
        <v>216</v>
      </c>
    </row>
    <row r="22" spans="1:6" ht="28.5" customHeight="1">
      <c r="A22" s="80" t="s">
        <v>101</v>
      </c>
      <c r="B22" s="201">
        <v>59400</v>
      </c>
      <c r="C22" s="201">
        <v>60000</v>
      </c>
      <c r="D22" s="201">
        <v>80000</v>
      </c>
      <c r="E22" s="201">
        <v>80000</v>
      </c>
      <c r="F22" s="192" t="s">
        <v>102</v>
      </c>
    </row>
    <row r="23" spans="1:6" ht="28.5" customHeight="1">
      <c r="A23" s="80" t="s">
        <v>103</v>
      </c>
      <c r="B23" s="201">
        <v>301669</v>
      </c>
      <c r="C23" s="201">
        <v>181000</v>
      </c>
      <c r="D23" s="201">
        <v>21000</v>
      </c>
      <c r="E23" s="201">
        <v>17180</v>
      </c>
      <c r="F23" s="193" t="s">
        <v>254</v>
      </c>
    </row>
    <row r="24" spans="1:6" ht="28.5" customHeight="1">
      <c r="A24" s="80" t="s">
        <v>104</v>
      </c>
      <c r="B24" s="201">
        <v>0</v>
      </c>
      <c r="C24" s="201">
        <v>0</v>
      </c>
      <c r="D24" s="201">
        <v>0</v>
      </c>
      <c r="E24" s="201">
        <v>60000</v>
      </c>
      <c r="F24" s="192" t="s">
        <v>342</v>
      </c>
    </row>
    <row r="25" spans="1:6" ht="28.5" customHeight="1" thickBot="1">
      <c r="A25" s="81" t="s">
        <v>105</v>
      </c>
      <c r="B25" s="202">
        <v>0</v>
      </c>
      <c r="C25" s="202">
        <v>0</v>
      </c>
      <c r="D25" s="202">
        <v>0</v>
      </c>
      <c r="E25" s="202">
        <v>30000</v>
      </c>
      <c r="F25" s="194" t="s">
        <v>399</v>
      </c>
    </row>
    <row r="26" spans="1:6" ht="28.5" customHeight="1" thickBot="1">
      <c r="A26" s="82" t="s">
        <v>91</v>
      </c>
      <c r="B26" s="205">
        <f>SUM(B13:B25)</f>
        <v>457000</v>
      </c>
      <c r="C26" s="203">
        <f>SUM(C13:C25)</f>
        <v>570000</v>
      </c>
      <c r="D26" s="203">
        <f>SUM(D13:D25)</f>
        <v>500000</v>
      </c>
      <c r="E26" s="203">
        <f>SUM(E13:E25)</f>
        <v>750000</v>
      </c>
      <c r="F26" s="195"/>
    </row>
  </sheetData>
  <mergeCells count="2">
    <mergeCell ref="A1:F1"/>
    <mergeCell ref="A3:F3"/>
  </mergeCells>
  <phoneticPr fontId="1"/>
  <printOptions horizontalCentered="1"/>
  <pageMargins left="0.19685039370078741" right="0.19685039370078741" top="0.55118110236220474" bottom="0.55118110236220474" header="0.31496062992125984" footer="0.31496062992125984"/>
  <pageSetup paperSize="9" scale="75"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5F2AF-0B26-40D2-AD34-FBB575973B5D}">
  <sheetPr>
    <tabColor rgb="FFFF0000"/>
  </sheetPr>
  <dimension ref="A1:H64"/>
  <sheetViews>
    <sheetView view="pageBreakPreview" zoomScale="60" zoomScaleNormal="100" workbookViewId="0">
      <selection activeCell="D11" sqref="D11"/>
    </sheetView>
  </sheetViews>
  <sheetFormatPr defaultRowHeight="14.25"/>
  <cols>
    <col min="1" max="1" width="15.875" customWidth="1"/>
    <col min="2" max="2" width="10.625" customWidth="1"/>
    <col min="3" max="3" width="15.5" customWidth="1"/>
    <col min="4" max="4" width="12.375" customWidth="1"/>
    <col min="5" max="5" width="25.375" customWidth="1"/>
  </cols>
  <sheetData>
    <row r="1" spans="1:8">
      <c r="A1" s="332" t="s">
        <v>551</v>
      </c>
      <c r="B1" s="333"/>
      <c r="C1" s="333"/>
      <c r="D1" s="333"/>
      <c r="E1" s="333"/>
      <c r="F1" s="333"/>
      <c r="G1" s="304"/>
      <c r="H1" s="106"/>
    </row>
    <row r="2" spans="1:8" ht="14.25" customHeight="1">
      <c r="A2" s="107"/>
      <c r="B2" s="108"/>
      <c r="C2" s="108"/>
      <c r="D2" s="108"/>
      <c r="E2" s="108"/>
      <c r="F2" s="108"/>
      <c r="G2" s="108"/>
      <c r="H2" s="108"/>
    </row>
    <row r="3" spans="1:8" ht="12" customHeight="1">
      <c r="A3" s="109" t="s">
        <v>116</v>
      </c>
      <c r="B3" s="115" t="s">
        <v>211</v>
      </c>
      <c r="C3" s="115"/>
      <c r="D3" s="109"/>
      <c r="E3" s="109"/>
      <c r="F3" s="109"/>
      <c r="G3" s="109"/>
      <c r="H3" s="110"/>
    </row>
    <row r="4" spans="1:8" ht="12" customHeight="1">
      <c r="A4" s="109"/>
      <c r="B4" s="109"/>
      <c r="C4" s="109"/>
      <c r="D4" s="109"/>
      <c r="E4" s="109"/>
      <c r="F4" s="109"/>
      <c r="G4" s="109"/>
      <c r="H4" s="110"/>
    </row>
    <row r="5" spans="1:8" ht="12" customHeight="1">
      <c r="A5" s="109" t="s">
        <v>552</v>
      </c>
      <c r="B5" s="115" t="s">
        <v>12</v>
      </c>
      <c r="C5" s="115"/>
      <c r="D5" s="115"/>
      <c r="E5" s="115"/>
      <c r="F5" s="109"/>
      <c r="G5" s="109"/>
      <c r="H5" s="110"/>
    </row>
    <row r="6" spans="1:8" ht="12" customHeight="1">
      <c r="A6" s="109"/>
      <c r="B6" s="115" t="s">
        <v>117</v>
      </c>
      <c r="C6" s="115"/>
      <c r="D6" s="115"/>
      <c r="E6" s="115"/>
      <c r="F6" s="109"/>
      <c r="G6" s="109"/>
      <c r="H6" s="110"/>
    </row>
    <row r="7" spans="1:8" ht="12" customHeight="1">
      <c r="A7" s="109"/>
      <c r="B7" s="109"/>
      <c r="C7" s="109"/>
      <c r="D7" s="109"/>
      <c r="E7" s="109"/>
      <c r="F7" s="109"/>
      <c r="G7" s="109"/>
      <c r="H7" s="110"/>
    </row>
    <row r="8" spans="1:8" ht="12" customHeight="1">
      <c r="A8" s="109" t="s">
        <v>118</v>
      </c>
      <c r="B8" s="115" t="s">
        <v>562</v>
      </c>
      <c r="C8" s="115"/>
      <c r="D8" s="115"/>
      <c r="E8" s="115"/>
      <c r="F8" s="115"/>
      <c r="G8" s="115"/>
      <c r="H8" s="110"/>
    </row>
    <row r="9" spans="1:8" ht="12" customHeight="1">
      <c r="A9" s="109"/>
      <c r="B9" s="109"/>
      <c r="C9" s="109"/>
      <c r="D9" s="109"/>
      <c r="E9" s="109"/>
      <c r="F9" s="109"/>
      <c r="G9" s="109"/>
      <c r="H9" s="110"/>
    </row>
    <row r="10" spans="1:8" ht="12" customHeight="1">
      <c r="A10" s="109" t="s">
        <v>119</v>
      </c>
      <c r="B10" s="115" t="s">
        <v>238</v>
      </c>
      <c r="C10" s="175"/>
      <c r="D10" s="175"/>
      <c r="E10" s="175"/>
      <c r="F10" s="110"/>
      <c r="G10" s="110"/>
      <c r="H10" s="110"/>
    </row>
    <row r="11" spans="1:8" ht="12" customHeight="1">
      <c r="A11" s="109"/>
      <c r="B11" s="115" t="s">
        <v>476</v>
      </c>
      <c r="C11" s="175"/>
      <c r="D11" s="175"/>
      <c r="E11" s="175"/>
      <c r="F11" s="175"/>
      <c r="G11" s="175"/>
      <c r="H11" s="175"/>
    </row>
    <row r="12" spans="1:8" ht="12" customHeight="1">
      <c r="A12" s="109"/>
      <c r="B12" s="115" t="s">
        <v>237</v>
      </c>
      <c r="C12" s="175"/>
      <c r="D12" s="175"/>
      <c r="E12" s="175"/>
      <c r="F12" s="175"/>
      <c r="G12" s="175"/>
      <c r="H12" s="110"/>
    </row>
    <row r="13" spans="1:8" ht="12" customHeight="1">
      <c r="A13" s="109"/>
      <c r="B13" s="115" t="s">
        <v>239</v>
      </c>
      <c r="C13" s="175"/>
      <c r="D13" s="175"/>
      <c r="E13" s="175"/>
      <c r="F13" s="175"/>
      <c r="G13" s="175"/>
      <c r="H13" s="110"/>
    </row>
    <row r="14" spans="1:8" ht="12" customHeight="1">
      <c r="A14" s="109"/>
      <c r="B14" s="115" t="s">
        <v>257</v>
      </c>
      <c r="C14" s="175"/>
      <c r="D14" s="175"/>
      <c r="E14" s="175"/>
      <c r="F14" s="175"/>
      <c r="G14" s="175"/>
      <c r="H14" s="110"/>
    </row>
    <row r="15" spans="1:8" ht="12" customHeight="1">
      <c r="A15" s="109"/>
      <c r="B15" s="109"/>
      <c r="C15" s="109"/>
      <c r="D15" s="109"/>
      <c r="E15" s="109"/>
      <c r="F15" s="109"/>
      <c r="G15" s="109"/>
      <c r="H15" s="111"/>
    </row>
    <row r="16" spans="1:8" ht="12" customHeight="1">
      <c r="A16" s="109" t="s">
        <v>120</v>
      </c>
      <c r="B16" s="175" t="s">
        <v>477</v>
      </c>
      <c r="C16" s="175"/>
      <c r="D16" s="175"/>
      <c r="E16" s="175"/>
      <c r="F16" s="175"/>
      <c r="G16" s="175"/>
      <c r="H16" s="175"/>
    </row>
    <row r="17" spans="1:8" ht="12" customHeight="1">
      <c r="A17" s="109"/>
      <c r="B17" s="109"/>
      <c r="C17" s="109"/>
      <c r="D17" s="109"/>
      <c r="E17" s="109"/>
      <c r="F17" s="109"/>
      <c r="G17" s="109"/>
      <c r="H17" s="110"/>
    </row>
    <row r="18" spans="1:8" ht="12" customHeight="1">
      <c r="A18" s="109" t="s">
        <v>121</v>
      </c>
      <c r="B18" s="109" t="s">
        <v>553</v>
      </c>
      <c r="C18" s="109" t="s">
        <v>303</v>
      </c>
      <c r="D18" s="115" t="s">
        <v>283</v>
      </c>
      <c r="E18" s="115"/>
      <c r="F18" s="109" t="s">
        <v>277</v>
      </c>
      <c r="G18" s="109"/>
      <c r="H18" s="110"/>
    </row>
    <row r="19" spans="1:8" ht="12" customHeight="1">
      <c r="A19" s="109"/>
      <c r="B19" s="109"/>
      <c r="C19" s="109"/>
      <c r="D19" s="109"/>
      <c r="E19" s="109"/>
      <c r="F19" s="109"/>
      <c r="G19" s="109"/>
      <c r="H19" s="106"/>
    </row>
    <row r="20" spans="1:8" ht="12" customHeight="1">
      <c r="A20" s="109" t="s">
        <v>122</v>
      </c>
      <c r="B20" s="109" t="s">
        <v>553</v>
      </c>
      <c r="C20" s="115" t="s">
        <v>470</v>
      </c>
      <c r="D20" s="115"/>
      <c r="E20" s="115"/>
      <c r="F20" s="109"/>
      <c r="G20" s="109"/>
      <c r="H20" s="106"/>
    </row>
    <row r="21" spans="1:8" ht="12" customHeight="1">
      <c r="A21" s="109"/>
      <c r="B21" s="109"/>
      <c r="C21" s="109" t="s">
        <v>304</v>
      </c>
      <c r="D21" s="115" t="s">
        <v>479</v>
      </c>
      <c r="E21" s="115"/>
      <c r="F21" s="115"/>
      <c r="G21" s="109"/>
      <c r="H21" s="106"/>
    </row>
    <row r="22" spans="1:8" ht="12" customHeight="1">
      <c r="A22" s="109"/>
      <c r="B22" s="109"/>
      <c r="C22" s="109"/>
      <c r="D22" s="115" t="s">
        <v>305</v>
      </c>
      <c r="E22" s="115"/>
      <c r="F22" s="115"/>
      <c r="G22" s="109"/>
      <c r="H22" s="106"/>
    </row>
    <row r="23" spans="1:8" ht="12" customHeight="1">
      <c r="A23" s="109"/>
      <c r="B23" s="109"/>
      <c r="C23" s="109"/>
      <c r="D23" s="115" t="s">
        <v>306</v>
      </c>
      <c r="E23" s="115"/>
      <c r="F23" s="115"/>
      <c r="G23" s="109"/>
      <c r="H23" s="106"/>
    </row>
    <row r="24" spans="1:8" ht="12" customHeight="1">
      <c r="A24" s="109"/>
      <c r="B24" s="109"/>
      <c r="C24" s="109"/>
      <c r="D24" s="115" t="s">
        <v>289</v>
      </c>
      <c r="E24" s="115"/>
      <c r="F24" s="115"/>
      <c r="G24" s="109"/>
      <c r="H24" s="106"/>
    </row>
    <row r="25" spans="1:8" ht="12" customHeight="1">
      <c r="A25" s="109"/>
      <c r="B25" s="109"/>
      <c r="C25" s="109" t="s">
        <v>471</v>
      </c>
      <c r="D25" s="115" t="s">
        <v>290</v>
      </c>
      <c r="E25" s="115"/>
      <c r="F25" s="115"/>
      <c r="G25" s="109"/>
      <c r="H25" s="106"/>
    </row>
    <row r="26" spans="1:8" ht="12" customHeight="1">
      <c r="A26" s="109"/>
      <c r="B26" s="109"/>
      <c r="C26" s="109"/>
      <c r="D26" s="115" t="s">
        <v>478</v>
      </c>
      <c r="E26" s="115"/>
      <c r="F26" s="115"/>
      <c r="G26" s="115"/>
      <c r="H26" s="106"/>
    </row>
    <row r="27" spans="1:8" ht="12" customHeight="1">
      <c r="A27" s="109"/>
      <c r="B27" s="109"/>
      <c r="C27" s="109"/>
      <c r="D27" s="115" t="s">
        <v>307</v>
      </c>
      <c r="E27" s="242"/>
      <c r="F27" s="115"/>
      <c r="G27" s="115"/>
      <c r="H27" s="106"/>
    </row>
    <row r="28" spans="1:8" ht="12" customHeight="1">
      <c r="A28" s="109"/>
      <c r="B28" s="76"/>
      <c r="C28" s="76"/>
      <c r="D28" s="115" t="s">
        <v>482</v>
      </c>
      <c r="E28" s="115"/>
      <c r="F28" s="115"/>
      <c r="G28" s="115"/>
      <c r="H28" s="106"/>
    </row>
    <row r="29" spans="1:8" ht="12" customHeight="1">
      <c r="A29" s="109"/>
      <c r="B29" s="76"/>
      <c r="C29" s="76"/>
      <c r="D29" s="115" t="s">
        <v>123</v>
      </c>
      <c r="E29" s="115"/>
      <c r="F29" s="115" t="s">
        <v>124</v>
      </c>
      <c r="G29" s="109"/>
      <c r="H29" s="112"/>
    </row>
    <row r="30" spans="1:8" ht="12" customHeight="1">
      <c r="A30" s="109"/>
      <c r="B30" s="109"/>
      <c r="C30" s="76"/>
      <c r="D30" s="115" t="s">
        <v>480</v>
      </c>
      <c r="E30" s="115"/>
      <c r="F30" s="115"/>
      <c r="G30" s="109"/>
      <c r="H30" s="112"/>
    </row>
    <row r="31" spans="1:8" ht="12" customHeight="1">
      <c r="A31" s="109"/>
      <c r="B31" s="109"/>
      <c r="C31" s="109"/>
      <c r="D31" s="306" t="s">
        <v>481</v>
      </c>
      <c r="E31" s="306"/>
      <c r="F31" s="306"/>
      <c r="G31" s="306"/>
      <c r="H31" s="112"/>
    </row>
    <row r="32" spans="1:8" ht="12" customHeight="1">
      <c r="A32" s="109"/>
      <c r="B32" s="109"/>
      <c r="C32" s="109"/>
      <c r="D32" s="113"/>
      <c r="E32" s="109"/>
      <c r="F32" s="109"/>
      <c r="G32" s="109"/>
      <c r="H32" s="112"/>
    </row>
    <row r="33" spans="1:8" ht="12" customHeight="1">
      <c r="A33" s="109" t="s">
        <v>125</v>
      </c>
      <c r="B33" s="109" t="s">
        <v>308</v>
      </c>
      <c r="C33" s="109"/>
      <c r="D33" s="109"/>
      <c r="E33" s="109"/>
      <c r="F33" s="109"/>
      <c r="G33" s="109"/>
      <c r="H33" s="106"/>
    </row>
    <row r="34" spans="1:8" ht="12" customHeight="1">
      <c r="A34" s="109"/>
      <c r="B34" s="115" t="s">
        <v>559</v>
      </c>
      <c r="C34" s="115"/>
      <c r="D34" s="115"/>
      <c r="E34" s="115"/>
      <c r="F34" s="115"/>
      <c r="G34" s="115"/>
      <c r="H34" s="115"/>
    </row>
    <row r="35" spans="1:8" ht="12" customHeight="1">
      <c r="A35" s="109"/>
      <c r="B35" s="109"/>
      <c r="C35" s="109"/>
      <c r="D35" s="109"/>
      <c r="E35" s="109"/>
      <c r="F35" s="109"/>
      <c r="G35" s="109"/>
      <c r="H35" s="106"/>
    </row>
    <row r="36" spans="1:8" ht="12" customHeight="1">
      <c r="A36" s="109" t="s">
        <v>126</v>
      </c>
      <c r="B36" s="115" t="s">
        <v>309</v>
      </c>
      <c r="C36" s="115"/>
      <c r="D36" s="115"/>
      <c r="E36" s="115"/>
      <c r="F36" s="115"/>
      <c r="G36" s="109"/>
      <c r="H36" s="106"/>
    </row>
    <row r="37" spans="1:8" ht="12" customHeight="1">
      <c r="A37" s="109"/>
      <c r="B37" s="115" t="s">
        <v>558</v>
      </c>
      <c r="C37" s="115"/>
      <c r="D37" s="115"/>
      <c r="E37" s="115"/>
      <c r="F37" s="115"/>
      <c r="G37" s="106"/>
      <c r="H37" s="106"/>
    </row>
    <row r="38" spans="1:8" ht="12" customHeight="1">
      <c r="A38" s="109"/>
      <c r="B38" s="305"/>
      <c r="C38" s="305"/>
      <c r="D38" s="305"/>
      <c r="E38" s="109"/>
      <c r="F38" s="109"/>
      <c r="G38" s="106"/>
      <c r="H38" s="106"/>
    </row>
    <row r="39" spans="1:8" ht="12" customHeight="1">
      <c r="A39" s="109" t="s">
        <v>127</v>
      </c>
      <c r="B39" s="115" t="s">
        <v>288</v>
      </c>
      <c r="C39" s="115"/>
      <c r="D39" s="115"/>
      <c r="E39" s="115"/>
      <c r="F39" s="109"/>
      <c r="G39" s="114"/>
      <c r="H39" s="106"/>
    </row>
    <row r="40" spans="1:8" ht="12" customHeight="1">
      <c r="A40" s="109"/>
      <c r="B40" s="109"/>
      <c r="C40" s="109"/>
      <c r="D40" s="109"/>
      <c r="E40" s="109"/>
      <c r="F40" s="109"/>
      <c r="G40" s="114"/>
      <c r="H40" s="106"/>
    </row>
    <row r="41" spans="1:8" ht="12" customHeight="1">
      <c r="A41" s="109" t="s">
        <v>128</v>
      </c>
      <c r="B41" s="109" t="s">
        <v>276</v>
      </c>
      <c r="C41" s="109"/>
      <c r="D41" s="109"/>
      <c r="E41" s="109"/>
      <c r="F41" s="109"/>
      <c r="G41" s="109"/>
      <c r="H41" s="110"/>
    </row>
    <row r="42" spans="1:8" ht="12" customHeight="1">
      <c r="A42" s="109"/>
      <c r="B42" s="115" t="s">
        <v>129</v>
      </c>
      <c r="C42" s="115"/>
      <c r="D42" s="115"/>
      <c r="E42" s="115"/>
      <c r="F42" s="115"/>
      <c r="G42" s="115"/>
      <c r="H42" s="110"/>
    </row>
    <row r="43" spans="1:8" ht="12" customHeight="1">
      <c r="A43" s="109"/>
      <c r="B43" s="115"/>
      <c r="C43" s="109"/>
      <c r="D43" s="109"/>
      <c r="E43" s="109"/>
      <c r="F43" s="109"/>
      <c r="G43" s="109"/>
      <c r="H43" s="110"/>
    </row>
    <row r="44" spans="1:8" ht="12" customHeight="1">
      <c r="A44" s="109" t="s">
        <v>130</v>
      </c>
      <c r="B44" s="115" t="s">
        <v>330</v>
      </c>
      <c r="C44" s="115"/>
      <c r="D44" s="115"/>
      <c r="E44" s="115"/>
      <c r="F44" s="115"/>
      <c r="G44" s="115"/>
      <c r="H44" s="110"/>
    </row>
    <row r="45" spans="1:8" ht="12" customHeight="1">
      <c r="A45" s="109"/>
      <c r="B45" s="115" t="s">
        <v>212</v>
      </c>
      <c r="C45" s="115"/>
      <c r="D45" s="115"/>
      <c r="E45" s="115"/>
      <c r="F45" s="115"/>
      <c r="G45" s="115"/>
      <c r="H45" s="110"/>
    </row>
    <row r="46" spans="1:8" ht="12" customHeight="1">
      <c r="A46" s="109"/>
      <c r="B46" s="109"/>
      <c r="C46" s="109"/>
      <c r="D46" s="109"/>
      <c r="E46" s="109"/>
      <c r="F46" s="109"/>
      <c r="G46" s="109"/>
      <c r="H46" s="110"/>
    </row>
    <row r="47" spans="1:8" ht="12" customHeight="1">
      <c r="A47" s="109" t="s">
        <v>131</v>
      </c>
      <c r="B47" s="115" t="s">
        <v>240</v>
      </c>
      <c r="C47" s="115"/>
      <c r="D47" s="115"/>
      <c r="E47" s="115"/>
      <c r="F47" s="115"/>
      <c r="G47" s="115"/>
      <c r="H47" s="115"/>
    </row>
    <row r="48" spans="1:8" ht="12" customHeight="1">
      <c r="A48" s="109"/>
      <c r="B48" s="109"/>
      <c r="C48" s="109"/>
      <c r="D48" s="109"/>
      <c r="E48" s="109"/>
      <c r="F48" s="109"/>
      <c r="G48" s="109"/>
      <c r="H48" s="110"/>
    </row>
    <row r="49" spans="1:8" ht="12" customHeight="1">
      <c r="A49" s="109" t="s">
        <v>132</v>
      </c>
      <c r="B49" s="334" t="s">
        <v>133</v>
      </c>
      <c r="C49" s="335"/>
      <c r="D49" s="335"/>
      <c r="E49" s="335"/>
      <c r="F49" s="335"/>
      <c r="G49" s="308"/>
      <c r="H49" s="308"/>
    </row>
    <row r="50" spans="1:8" ht="12" customHeight="1">
      <c r="A50" s="109"/>
      <c r="B50" s="335"/>
      <c r="C50" s="335"/>
      <c r="D50" s="335"/>
      <c r="E50" s="335"/>
      <c r="F50" s="335"/>
      <c r="G50" s="308"/>
      <c r="H50" s="308"/>
    </row>
    <row r="51" spans="1:8" ht="12" customHeight="1">
      <c r="A51" s="109"/>
      <c r="B51" s="115" t="s">
        <v>134</v>
      </c>
      <c r="C51" s="115"/>
      <c r="D51" s="115"/>
      <c r="E51" s="115"/>
      <c r="F51" s="115"/>
      <c r="G51" s="115"/>
      <c r="H51" s="115"/>
    </row>
    <row r="52" spans="1:8" ht="12" customHeight="1">
      <c r="A52" s="109"/>
      <c r="B52" s="116"/>
      <c r="C52" s="116"/>
      <c r="D52" s="116"/>
      <c r="E52" s="116"/>
      <c r="F52" s="116"/>
      <c r="G52" s="116"/>
      <c r="H52" s="116"/>
    </row>
    <row r="53" spans="1:8" ht="12" customHeight="1">
      <c r="A53" s="109"/>
      <c r="B53" s="116" t="s">
        <v>135</v>
      </c>
      <c r="C53" s="330" t="s">
        <v>310</v>
      </c>
      <c r="D53" s="330"/>
      <c r="E53" s="330"/>
      <c r="F53" s="116"/>
      <c r="G53" s="116"/>
      <c r="H53" s="116"/>
    </row>
    <row r="54" spans="1:8" ht="12" customHeight="1">
      <c r="A54" s="109"/>
      <c r="B54" s="116"/>
      <c r="C54" s="317" t="s">
        <v>314</v>
      </c>
      <c r="D54" s="307" t="s">
        <v>313</v>
      </c>
      <c r="E54" s="176"/>
      <c r="F54" s="176"/>
      <c r="G54" s="176"/>
      <c r="H54" s="176"/>
    </row>
    <row r="55" spans="1:8" ht="12" customHeight="1">
      <c r="A55" s="109"/>
      <c r="B55" s="116"/>
      <c r="C55" s="330" t="s">
        <v>311</v>
      </c>
      <c r="D55" s="330"/>
      <c r="E55" s="330"/>
      <c r="F55" s="109"/>
      <c r="G55" s="109"/>
      <c r="H55" s="109"/>
    </row>
    <row r="56" spans="1:8" ht="12" customHeight="1">
      <c r="A56" s="109"/>
      <c r="B56" s="116"/>
      <c r="C56" s="109" t="s">
        <v>312</v>
      </c>
      <c r="D56" s="109"/>
      <c r="E56" s="109"/>
      <c r="F56" s="109"/>
      <c r="G56" s="109"/>
      <c r="H56" s="109"/>
    </row>
    <row r="57" spans="1:8" ht="12" customHeight="1" thickBot="1">
      <c r="A57" s="109"/>
      <c r="B57" s="330"/>
      <c r="C57" s="330"/>
      <c r="D57" s="330"/>
      <c r="E57" s="76"/>
      <c r="F57" s="76"/>
      <c r="G57" s="109"/>
      <c r="H57" s="110"/>
    </row>
    <row r="58" spans="1:8" ht="15.75" customHeight="1" thickBot="1">
      <c r="A58" s="109"/>
      <c r="B58" s="109"/>
      <c r="C58" s="336" t="s">
        <v>483</v>
      </c>
      <c r="D58" s="337"/>
      <c r="E58" s="268"/>
      <c r="F58" s="76"/>
      <c r="G58" s="109"/>
      <c r="H58" s="110"/>
    </row>
    <row r="59" spans="1:8" ht="12" customHeight="1">
      <c r="A59" s="109"/>
      <c r="B59" s="109"/>
      <c r="C59" s="115"/>
      <c r="D59" s="166"/>
      <c r="E59" s="166"/>
      <c r="F59" s="76"/>
      <c r="G59" s="109"/>
      <c r="H59" s="110"/>
    </row>
    <row r="60" spans="1:8" ht="12" customHeight="1">
      <c r="A60" s="109" t="s">
        <v>136</v>
      </c>
      <c r="B60" s="330" t="s">
        <v>484</v>
      </c>
      <c r="C60" s="330"/>
      <c r="D60" s="331"/>
      <c r="E60" s="109"/>
      <c r="F60" s="109"/>
      <c r="G60" s="109"/>
      <c r="H60" s="110"/>
    </row>
    <row r="61" spans="1:8" ht="12" customHeight="1">
      <c r="A61" s="109"/>
      <c r="B61" s="330" t="s">
        <v>137</v>
      </c>
      <c r="C61" s="330"/>
      <c r="D61" s="330"/>
      <c r="E61" s="330"/>
      <c r="F61" s="330"/>
      <c r="G61" s="109"/>
      <c r="H61" s="110"/>
    </row>
    <row r="62" spans="1:8" ht="12" customHeight="1">
      <c r="A62" s="109" t="s">
        <v>417</v>
      </c>
      <c r="B62" s="115" t="s">
        <v>485</v>
      </c>
      <c r="C62" s="115"/>
      <c r="D62" s="115"/>
      <c r="E62" s="115"/>
      <c r="F62" s="115"/>
      <c r="G62" s="109"/>
      <c r="H62" s="110"/>
    </row>
    <row r="63" spans="1:8" ht="12" customHeight="1">
      <c r="A63" s="109"/>
      <c r="B63" s="109"/>
      <c r="C63" s="109"/>
      <c r="D63" s="109"/>
      <c r="E63" s="109"/>
      <c r="F63" s="109"/>
      <c r="G63" s="109"/>
      <c r="H63" s="110"/>
    </row>
    <row r="64" spans="1:8" ht="12" customHeight="1">
      <c r="A64" s="109" t="s">
        <v>138</v>
      </c>
      <c r="B64" s="115" t="s">
        <v>472</v>
      </c>
      <c r="C64" s="115"/>
      <c r="D64" s="115"/>
      <c r="E64" s="115"/>
      <c r="F64" s="115"/>
      <c r="G64" s="115"/>
      <c r="H64" s="110"/>
    </row>
  </sheetData>
  <mergeCells count="8">
    <mergeCell ref="B60:D60"/>
    <mergeCell ref="B61:F61"/>
    <mergeCell ref="C53:E53"/>
    <mergeCell ref="A1:F1"/>
    <mergeCell ref="B49:F50"/>
    <mergeCell ref="C55:E55"/>
    <mergeCell ref="B57:D57"/>
    <mergeCell ref="C58:D58"/>
  </mergeCells>
  <phoneticPr fontId="1"/>
  <hyperlinks>
    <hyperlink ref="D54" r:id="rId1" xr:uid="{59E3176C-3B2E-4102-9A9C-C3ED494FE8D1}"/>
  </hyperlinks>
  <pageMargins left="0.25" right="0.25"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Y40"/>
  <sheetViews>
    <sheetView zoomScaleSheetLayoutView="100" workbookViewId="0">
      <selection activeCell="J26" sqref="J26"/>
    </sheetView>
  </sheetViews>
  <sheetFormatPr defaultColWidth="3.25" defaultRowHeight="24.75" customHeight="1"/>
  <cols>
    <col min="1" max="1" width="3.25" style="6" customWidth="1"/>
    <col min="2" max="2" width="5" style="29" bestFit="1" customWidth="1"/>
    <col min="3" max="3" width="2.75" style="6" customWidth="1"/>
    <col min="4" max="4" width="3.625" style="6" customWidth="1"/>
    <col min="5" max="7" width="2.5" style="6" customWidth="1"/>
    <col min="8" max="8" width="3.375" style="6" customWidth="1"/>
    <col min="9" max="9" width="3.125" style="6" customWidth="1"/>
    <col min="10" max="10" width="2.75" style="6" customWidth="1"/>
    <col min="11" max="11" width="3.125" style="6" customWidth="1"/>
    <col min="12" max="12" width="3.25" style="6" customWidth="1"/>
    <col min="13" max="13" width="2.75" style="6" customWidth="1"/>
    <col min="14" max="14" width="3.125" style="6" customWidth="1"/>
    <col min="15" max="16" width="3" style="6" customWidth="1"/>
    <col min="17" max="17" width="2.875" style="6" customWidth="1"/>
    <col min="18" max="18" width="2.75" style="6" customWidth="1"/>
    <col min="19" max="19" width="3.625" style="6" customWidth="1"/>
    <col min="20" max="20" width="3.875" style="6" customWidth="1"/>
    <col min="21" max="21" width="17.125" style="6" customWidth="1"/>
    <col min="22" max="23" width="5.125" style="6" customWidth="1"/>
    <col min="24" max="24" width="3.625" style="6" customWidth="1"/>
    <col min="25" max="16384" width="3.25" style="6"/>
  </cols>
  <sheetData>
    <row r="1" spans="1:25" ht="96.75" customHeight="1">
      <c r="A1" s="338" t="s">
        <v>62</v>
      </c>
      <c r="B1" s="338"/>
      <c r="C1" s="338"/>
      <c r="D1" s="338"/>
      <c r="E1" s="338"/>
      <c r="F1" s="338"/>
      <c r="G1" s="338"/>
      <c r="H1" s="338"/>
      <c r="I1" s="338"/>
      <c r="J1" s="338"/>
      <c r="K1" s="338"/>
      <c r="L1" s="338"/>
      <c r="M1" s="338"/>
      <c r="N1" s="338"/>
      <c r="O1" s="338"/>
      <c r="P1" s="338"/>
      <c r="Q1" s="338"/>
      <c r="R1" s="338"/>
      <c r="S1" s="338"/>
      <c r="T1" s="338"/>
      <c r="U1" s="338"/>
      <c r="V1" s="338"/>
      <c r="W1" s="338"/>
      <c r="X1" s="338"/>
      <c r="Y1" s="338"/>
    </row>
    <row r="2" spans="1:25" ht="16.899999999999999" customHeight="1">
      <c r="A2" s="271"/>
      <c r="B2" s="272"/>
      <c r="C2" s="273"/>
      <c r="D2" s="273"/>
      <c r="E2" s="273"/>
      <c r="F2" s="273"/>
      <c r="G2" s="273"/>
      <c r="H2" s="273"/>
      <c r="I2" s="273"/>
      <c r="J2" s="273"/>
      <c r="K2" s="273"/>
      <c r="L2" s="273"/>
      <c r="M2" s="273"/>
      <c r="N2" s="273"/>
      <c r="O2" s="273"/>
      <c r="P2" s="273"/>
      <c r="Q2" s="273"/>
      <c r="R2" s="273"/>
      <c r="S2" s="273"/>
      <c r="T2" s="273"/>
      <c r="U2" s="273"/>
      <c r="V2" s="273"/>
      <c r="W2" s="273"/>
      <c r="X2" s="274"/>
      <c r="Y2" s="275"/>
    </row>
    <row r="3" spans="1:25" ht="24.75" customHeight="1">
      <c r="A3" s="276"/>
      <c r="B3" s="277" t="s">
        <v>203</v>
      </c>
      <c r="C3" s="278" t="s">
        <v>315</v>
      </c>
      <c r="D3" s="279"/>
      <c r="E3" s="279"/>
      <c r="F3" s="279"/>
      <c r="G3" s="279"/>
      <c r="H3" s="279"/>
      <c r="I3" s="279"/>
      <c r="J3" s="279"/>
      <c r="K3" s="279"/>
      <c r="L3" s="280"/>
      <c r="M3" s="280"/>
      <c r="N3" s="280"/>
      <c r="O3" s="280"/>
      <c r="P3" s="280"/>
      <c r="Q3" s="280"/>
      <c r="R3" s="280"/>
      <c r="S3" s="280"/>
      <c r="T3" s="280"/>
      <c r="U3" s="280"/>
      <c r="V3" s="280"/>
      <c r="W3" s="280"/>
      <c r="X3" s="281"/>
      <c r="Y3" s="282"/>
    </row>
    <row r="4" spans="1:25" ht="15" customHeight="1">
      <c r="A4" s="276"/>
      <c r="B4" s="283"/>
      <c r="C4" s="279"/>
      <c r="D4" s="280"/>
      <c r="E4" s="280"/>
      <c r="F4" s="280"/>
      <c r="G4" s="280"/>
      <c r="H4" s="280"/>
      <c r="I4" s="280"/>
      <c r="J4" s="280"/>
      <c r="K4" s="280"/>
      <c r="L4" s="280"/>
      <c r="M4" s="280"/>
      <c r="N4" s="280"/>
      <c r="O4" s="280"/>
      <c r="P4" s="280"/>
      <c r="Q4" s="280"/>
      <c r="R4" s="280"/>
      <c r="S4" s="280"/>
      <c r="T4" s="280"/>
      <c r="U4" s="280"/>
      <c r="V4" s="280"/>
      <c r="W4" s="280"/>
      <c r="X4" s="281"/>
      <c r="Y4" s="282"/>
    </row>
    <row r="5" spans="1:25" ht="24.75" customHeight="1">
      <c r="A5" s="276"/>
      <c r="B5" s="277" t="s">
        <v>204</v>
      </c>
      <c r="C5" s="278" t="s">
        <v>337</v>
      </c>
      <c r="D5" s="279"/>
      <c r="E5" s="279"/>
      <c r="F5" s="279"/>
      <c r="G5" s="279"/>
      <c r="H5" s="279"/>
      <c r="I5" s="279"/>
      <c r="J5" s="279"/>
      <c r="K5" s="279"/>
      <c r="L5" s="280"/>
      <c r="M5" s="280"/>
      <c r="N5" s="280"/>
      <c r="O5" s="280"/>
      <c r="P5" s="280"/>
      <c r="Q5" s="280"/>
      <c r="R5" s="280"/>
      <c r="S5" s="280"/>
      <c r="T5" s="280"/>
      <c r="U5" s="280"/>
      <c r="V5" s="280"/>
      <c r="W5" s="280"/>
      <c r="X5" s="281"/>
      <c r="Y5" s="282"/>
    </row>
    <row r="6" spans="1:25" ht="15" customHeight="1">
      <c r="A6" s="276"/>
      <c r="B6" s="283"/>
      <c r="C6" s="269" t="s">
        <v>487</v>
      </c>
      <c r="D6" s="269"/>
      <c r="E6" s="280"/>
      <c r="F6" s="280"/>
      <c r="G6" s="280"/>
      <c r="H6" s="280"/>
      <c r="I6" s="280"/>
      <c r="J6" s="280"/>
      <c r="K6" s="280"/>
      <c r="L6" s="280"/>
      <c r="M6" s="280"/>
      <c r="N6" s="280"/>
      <c r="O6" s="280"/>
      <c r="P6" s="280"/>
      <c r="Q6" s="280"/>
      <c r="R6" s="280"/>
      <c r="S6" s="280"/>
      <c r="T6" s="280"/>
      <c r="U6" s="280"/>
      <c r="V6" s="280"/>
      <c r="W6" s="280"/>
      <c r="X6" s="281"/>
      <c r="Y6" s="282"/>
    </row>
    <row r="7" spans="1:25" ht="15" customHeight="1">
      <c r="A7" s="276"/>
      <c r="B7" s="283"/>
      <c r="C7" s="279"/>
      <c r="D7" s="280"/>
      <c r="E7" s="280"/>
      <c r="F7" s="280"/>
      <c r="G7" s="280"/>
      <c r="H7" s="280"/>
      <c r="I7" s="280"/>
      <c r="J7" s="280"/>
      <c r="K7" s="280"/>
      <c r="L7" s="280"/>
      <c r="M7" s="280"/>
      <c r="N7" s="280"/>
      <c r="O7" s="280"/>
      <c r="P7" s="280"/>
      <c r="Q7" s="280"/>
      <c r="R7" s="280"/>
      <c r="S7" s="280"/>
      <c r="T7" s="280"/>
      <c r="U7" s="280"/>
      <c r="V7" s="280"/>
      <c r="W7" s="280"/>
      <c r="X7" s="281"/>
      <c r="Y7" s="284"/>
    </row>
    <row r="8" spans="1:25" ht="24.75" customHeight="1">
      <c r="A8" s="276"/>
      <c r="B8" s="277" t="s">
        <v>205</v>
      </c>
      <c r="C8" s="278" t="s">
        <v>84</v>
      </c>
      <c r="D8" s="279"/>
      <c r="E8" s="279"/>
      <c r="F8" s="279"/>
      <c r="G8" s="279"/>
      <c r="H8" s="279"/>
      <c r="I8" s="279"/>
      <c r="J8" s="279"/>
      <c r="K8" s="279"/>
      <c r="L8" s="279"/>
      <c r="M8" s="279"/>
      <c r="N8" s="279"/>
      <c r="O8" s="279"/>
      <c r="P8" s="279"/>
      <c r="Q8" s="280"/>
      <c r="R8" s="280"/>
      <c r="S8" s="280"/>
      <c r="T8" s="280"/>
      <c r="U8" s="280"/>
      <c r="V8" s="280"/>
      <c r="W8" s="280"/>
      <c r="X8" s="281"/>
      <c r="Y8" s="282"/>
    </row>
    <row r="9" spans="1:25" ht="18.75">
      <c r="A9" s="276"/>
      <c r="B9" s="277"/>
      <c r="C9" s="278" t="s">
        <v>67</v>
      </c>
      <c r="D9" s="279"/>
      <c r="E9" s="279"/>
      <c r="F9" s="279"/>
      <c r="G9" s="279"/>
      <c r="H9" s="279"/>
      <c r="I9" s="279"/>
      <c r="J9" s="279"/>
      <c r="K9" s="279"/>
      <c r="L9" s="279"/>
      <c r="M9" s="279"/>
      <c r="N9" s="279"/>
      <c r="O9" s="279"/>
      <c r="P9" s="279"/>
      <c r="Q9" s="279"/>
      <c r="R9" s="279"/>
      <c r="S9" s="279"/>
      <c r="T9" s="279"/>
      <c r="U9" s="279"/>
      <c r="V9" s="279"/>
      <c r="W9" s="279"/>
      <c r="X9" s="281"/>
      <c r="Y9" s="282"/>
    </row>
    <row r="10" spans="1:25" ht="18.75">
      <c r="A10" s="276"/>
      <c r="B10" s="283"/>
      <c r="C10" s="269" t="s">
        <v>486</v>
      </c>
      <c r="D10" s="281"/>
      <c r="E10" s="281"/>
      <c r="F10" s="281"/>
      <c r="G10" s="281"/>
      <c r="H10" s="281"/>
      <c r="I10" s="281"/>
      <c r="J10" s="281"/>
      <c r="K10" s="281"/>
      <c r="L10" s="281"/>
      <c r="M10" s="281"/>
      <c r="N10" s="281"/>
      <c r="O10" s="281"/>
      <c r="P10" s="281"/>
      <c r="Q10" s="281"/>
      <c r="R10" s="281"/>
      <c r="S10" s="281"/>
      <c r="T10" s="281"/>
      <c r="U10" s="281"/>
      <c r="V10" s="281"/>
      <c r="W10" s="281"/>
      <c r="X10" s="281"/>
      <c r="Y10" s="285"/>
    </row>
    <row r="11" spans="1:25" ht="15" customHeight="1">
      <c r="A11" s="276"/>
      <c r="B11" s="283"/>
      <c r="C11" s="279"/>
      <c r="D11" s="279"/>
      <c r="E11" s="279"/>
      <c r="F11" s="279"/>
      <c r="G11" s="279"/>
      <c r="H11" s="280"/>
      <c r="I11" s="280"/>
      <c r="J11" s="280"/>
      <c r="K11" s="280"/>
      <c r="L11" s="280"/>
      <c r="M11" s="280"/>
      <c r="N11" s="280"/>
      <c r="O11" s="280"/>
      <c r="P11" s="280"/>
      <c r="Q11" s="280"/>
      <c r="R11" s="280"/>
      <c r="S11" s="280"/>
      <c r="T11" s="280"/>
      <c r="U11" s="280"/>
      <c r="V11" s="280"/>
      <c r="W11" s="281"/>
      <c r="X11" s="281"/>
      <c r="Y11" s="282"/>
    </row>
    <row r="12" spans="1:25" ht="24.75" customHeight="1">
      <c r="A12" s="276"/>
      <c r="B12" s="277" t="s">
        <v>206</v>
      </c>
      <c r="C12" s="278" t="s">
        <v>317</v>
      </c>
      <c r="D12" s="279"/>
      <c r="E12" s="279"/>
      <c r="F12" s="279"/>
      <c r="G12" s="279"/>
      <c r="H12" s="279"/>
      <c r="I12" s="279"/>
      <c r="J12" s="279"/>
      <c r="K12" s="279"/>
      <c r="L12" s="279"/>
      <c r="M12" s="279"/>
      <c r="N12" s="279"/>
      <c r="O12" s="279"/>
      <c r="P12" s="279"/>
      <c r="Q12" s="279"/>
      <c r="R12" s="281"/>
      <c r="S12" s="281"/>
      <c r="T12" s="281"/>
      <c r="U12" s="281"/>
      <c r="V12" s="281"/>
      <c r="W12" s="281"/>
      <c r="X12" s="281"/>
      <c r="Y12" s="282"/>
    </row>
    <row r="13" spans="1:25" ht="18.75">
      <c r="A13" s="276"/>
      <c r="B13" s="283"/>
      <c r="C13" s="269" t="s">
        <v>83</v>
      </c>
      <c r="D13" s="279"/>
      <c r="E13" s="279"/>
      <c r="F13" s="279"/>
      <c r="G13" s="279"/>
      <c r="H13" s="279"/>
      <c r="I13" s="279"/>
      <c r="J13" s="279"/>
      <c r="K13" s="279"/>
      <c r="L13" s="279"/>
      <c r="M13" s="279"/>
      <c r="N13" s="279"/>
      <c r="O13" s="279"/>
      <c r="P13" s="279"/>
      <c r="Q13" s="279"/>
      <c r="R13" s="279"/>
      <c r="S13" s="279"/>
      <c r="T13" s="279"/>
      <c r="U13" s="279"/>
      <c r="V13" s="279"/>
      <c r="W13" s="279"/>
      <c r="X13" s="281"/>
      <c r="Y13" s="282"/>
    </row>
    <row r="14" spans="1:25" ht="15" customHeight="1">
      <c r="A14" s="276"/>
      <c r="B14" s="283"/>
      <c r="C14" s="279"/>
      <c r="D14" s="270"/>
      <c r="E14" s="279"/>
      <c r="F14" s="279"/>
      <c r="G14" s="279"/>
      <c r="H14" s="279"/>
      <c r="I14" s="280"/>
      <c r="J14" s="280"/>
      <c r="K14" s="280"/>
      <c r="L14" s="280"/>
      <c r="M14" s="280"/>
      <c r="N14" s="280"/>
      <c r="O14" s="280"/>
      <c r="P14" s="280"/>
      <c r="Q14" s="280"/>
      <c r="R14" s="280"/>
      <c r="S14" s="280"/>
      <c r="T14" s="280"/>
      <c r="U14" s="280"/>
      <c r="V14" s="280"/>
      <c r="W14" s="280"/>
      <c r="X14" s="281"/>
      <c r="Y14" s="282"/>
    </row>
    <row r="15" spans="1:25" ht="15" customHeight="1">
      <c r="A15" s="276"/>
      <c r="B15" s="277" t="s">
        <v>207</v>
      </c>
      <c r="C15" s="278" t="s">
        <v>316</v>
      </c>
      <c r="D15" s="270"/>
      <c r="E15" s="279"/>
      <c r="F15" s="279"/>
      <c r="G15" s="279"/>
      <c r="H15" s="279"/>
      <c r="I15" s="280"/>
      <c r="J15" s="280"/>
      <c r="K15" s="280"/>
      <c r="L15" s="280"/>
      <c r="M15" s="280"/>
      <c r="N15" s="280"/>
      <c r="O15" s="280"/>
      <c r="P15" s="280"/>
      <c r="Q15" s="280"/>
      <c r="R15" s="280"/>
      <c r="S15" s="280"/>
      <c r="T15" s="280"/>
      <c r="U15" s="280"/>
      <c r="V15" s="280"/>
      <c r="W15" s="280"/>
      <c r="X15" s="281"/>
      <c r="Y15" s="286"/>
    </row>
    <row r="16" spans="1:25" ht="15" customHeight="1">
      <c r="A16" s="276"/>
      <c r="B16" s="283"/>
      <c r="C16" s="269" t="s">
        <v>488</v>
      </c>
      <c r="D16" s="270"/>
      <c r="E16" s="279"/>
      <c r="F16" s="279"/>
      <c r="G16" s="279"/>
      <c r="H16" s="279"/>
      <c r="I16" s="280"/>
      <c r="J16" s="280"/>
      <c r="K16" s="280"/>
      <c r="L16" s="280"/>
      <c r="M16" s="280"/>
      <c r="N16" s="280"/>
      <c r="O16" s="280"/>
      <c r="P16" s="280"/>
      <c r="Q16" s="280"/>
      <c r="R16" s="280"/>
      <c r="S16" s="280"/>
      <c r="T16" s="280"/>
      <c r="U16" s="280"/>
      <c r="V16" s="280"/>
      <c r="W16" s="280"/>
      <c r="X16" s="281"/>
      <c r="Y16" s="286"/>
    </row>
    <row r="17" spans="1:25" ht="15" customHeight="1">
      <c r="A17" s="276"/>
      <c r="B17" s="283"/>
      <c r="C17" s="269"/>
      <c r="D17" s="270"/>
      <c r="E17" s="279"/>
      <c r="F17" s="279"/>
      <c r="G17" s="279"/>
      <c r="H17" s="279"/>
      <c r="I17" s="280"/>
      <c r="J17" s="280"/>
      <c r="K17" s="280"/>
      <c r="L17" s="280"/>
      <c r="M17" s="280"/>
      <c r="N17" s="280"/>
      <c r="O17" s="280"/>
      <c r="P17" s="280"/>
      <c r="Q17" s="280"/>
      <c r="R17" s="280"/>
      <c r="S17" s="280"/>
      <c r="T17" s="280"/>
      <c r="U17" s="280"/>
      <c r="V17" s="280"/>
      <c r="W17" s="280"/>
      <c r="X17" s="281"/>
      <c r="Y17" s="286"/>
    </row>
    <row r="18" spans="1:25" ht="24.75" customHeight="1">
      <c r="A18" s="276"/>
      <c r="B18" s="277" t="s">
        <v>208</v>
      </c>
      <c r="C18" s="278" t="s">
        <v>46</v>
      </c>
      <c r="D18" s="279"/>
      <c r="E18" s="279"/>
      <c r="F18" s="279"/>
      <c r="G18" s="279"/>
      <c r="H18" s="279"/>
      <c r="I18" s="279"/>
      <c r="J18" s="279"/>
      <c r="K18" s="279"/>
      <c r="L18" s="279"/>
      <c r="M18" s="279"/>
      <c r="N18" s="279"/>
      <c r="O18" s="279"/>
      <c r="P18" s="279"/>
      <c r="Q18" s="279"/>
      <c r="R18" s="279"/>
      <c r="S18" s="279"/>
      <c r="T18" s="281"/>
      <c r="U18" s="281"/>
      <c r="V18" s="281"/>
      <c r="W18" s="280"/>
      <c r="X18" s="281"/>
      <c r="Y18" s="282"/>
    </row>
    <row r="19" spans="1:25" ht="21">
      <c r="A19" s="276"/>
      <c r="B19" s="277"/>
      <c r="C19" s="269" t="s">
        <v>64</v>
      </c>
      <c r="D19" s="279"/>
      <c r="E19" s="279"/>
      <c r="F19" s="279"/>
      <c r="G19" s="279"/>
      <c r="H19" s="279"/>
      <c r="I19" s="279"/>
      <c r="J19" s="279"/>
      <c r="K19" s="279"/>
      <c r="L19" s="279"/>
      <c r="M19" s="279"/>
      <c r="N19" s="279"/>
      <c r="O19" s="279"/>
      <c r="P19" s="279"/>
      <c r="Q19" s="279"/>
      <c r="R19" s="279"/>
      <c r="S19" s="279"/>
      <c r="T19" s="281"/>
      <c r="U19" s="281"/>
      <c r="V19" s="281"/>
      <c r="W19" s="280"/>
      <c r="X19" s="281"/>
      <c r="Y19" s="282"/>
    </row>
    <row r="20" spans="1:25" ht="15" customHeight="1">
      <c r="A20" s="276"/>
      <c r="B20" s="283"/>
      <c r="C20" s="279"/>
      <c r="D20" s="279"/>
      <c r="E20" s="279"/>
      <c r="F20" s="279"/>
      <c r="G20" s="279"/>
      <c r="H20" s="279"/>
      <c r="I20" s="280"/>
      <c r="J20" s="280"/>
      <c r="K20" s="280"/>
      <c r="L20" s="280"/>
      <c r="M20" s="280"/>
      <c r="N20" s="280"/>
      <c r="O20" s="280"/>
      <c r="P20" s="280"/>
      <c r="Q20" s="280"/>
      <c r="R20" s="280"/>
      <c r="S20" s="280"/>
      <c r="T20" s="280"/>
      <c r="U20" s="280"/>
      <c r="V20" s="280"/>
      <c r="W20" s="280"/>
      <c r="X20" s="281"/>
      <c r="Y20" s="282"/>
    </row>
    <row r="21" spans="1:25" ht="24.75" customHeight="1">
      <c r="A21" s="276"/>
      <c r="B21" s="277" t="s">
        <v>209</v>
      </c>
      <c r="C21" s="278" t="s">
        <v>47</v>
      </c>
      <c r="D21" s="278"/>
      <c r="E21" s="278"/>
      <c r="F21" s="278"/>
      <c r="G21" s="278"/>
      <c r="H21" s="278"/>
      <c r="I21" s="278"/>
      <c r="J21" s="278"/>
      <c r="K21" s="278"/>
      <c r="L21" s="280"/>
      <c r="M21" s="280"/>
      <c r="N21" s="280"/>
      <c r="O21" s="280"/>
      <c r="P21" s="280"/>
      <c r="Q21" s="280"/>
      <c r="R21" s="280"/>
      <c r="S21" s="280"/>
      <c r="T21" s="280"/>
      <c r="U21" s="280"/>
      <c r="V21" s="280"/>
      <c r="W21" s="280"/>
      <c r="X21" s="281"/>
      <c r="Y21" s="282"/>
    </row>
    <row r="22" spans="1:25" ht="15.6" customHeight="1">
      <c r="A22" s="276"/>
      <c r="B22" s="277"/>
      <c r="C22" s="269"/>
      <c r="D22" s="278"/>
      <c r="E22" s="278"/>
      <c r="F22" s="278"/>
      <c r="G22" s="278"/>
      <c r="H22" s="278"/>
      <c r="I22" s="278"/>
      <c r="J22" s="278"/>
      <c r="K22" s="278"/>
      <c r="L22" s="280"/>
      <c r="M22" s="280"/>
      <c r="N22" s="280"/>
      <c r="O22" s="280"/>
      <c r="P22" s="280"/>
      <c r="Q22" s="280"/>
      <c r="R22" s="280"/>
      <c r="S22" s="280"/>
      <c r="T22" s="280"/>
      <c r="U22" s="280"/>
      <c r="V22" s="280"/>
      <c r="W22" s="280"/>
      <c r="X22" s="281"/>
      <c r="Y22" s="282"/>
    </row>
    <row r="23" spans="1:25" ht="24.75" customHeight="1">
      <c r="A23" s="276"/>
      <c r="B23" s="277" t="s">
        <v>210</v>
      </c>
      <c r="C23" s="278" t="s">
        <v>63</v>
      </c>
      <c r="D23" s="279"/>
      <c r="E23" s="279"/>
      <c r="F23" s="279"/>
      <c r="G23" s="279"/>
      <c r="H23" s="279"/>
      <c r="I23" s="279"/>
      <c r="J23" s="279"/>
      <c r="K23" s="279"/>
      <c r="L23" s="279"/>
      <c r="M23" s="279"/>
      <c r="N23" s="279"/>
      <c r="O23" s="279"/>
      <c r="P23" s="279"/>
      <c r="Q23" s="279"/>
      <c r="R23" s="279"/>
      <c r="S23" s="279"/>
      <c r="T23" s="279"/>
      <c r="U23" s="279"/>
      <c r="V23" s="279"/>
      <c r="W23" s="279"/>
      <c r="X23" s="281"/>
      <c r="Y23" s="282"/>
    </row>
    <row r="24" spans="1:25" ht="18.75">
      <c r="A24" s="276"/>
      <c r="B24" s="277"/>
      <c r="C24" s="269" t="s">
        <v>65</v>
      </c>
      <c r="D24" s="279"/>
      <c r="E24" s="279"/>
      <c r="F24" s="279"/>
      <c r="G24" s="279"/>
      <c r="H24" s="279"/>
      <c r="I24" s="279"/>
      <c r="J24" s="279"/>
      <c r="K24" s="279"/>
      <c r="L24" s="279"/>
      <c r="M24" s="279"/>
      <c r="N24" s="279"/>
      <c r="O24" s="279"/>
      <c r="P24" s="279"/>
      <c r="Q24" s="279"/>
      <c r="R24" s="279"/>
      <c r="S24" s="279"/>
      <c r="T24" s="279"/>
      <c r="U24" s="279"/>
      <c r="V24" s="279"/>
      <c r="W24" s="279"/>
      <c r="X24" s="281"/>
      <c r="Y24" s="282"/>
    </row>
    <row r="25" spans="1:25" ht="15" customHeight="1">
      <c r="A25" s="276"/>
      <c r="B25" s="283"/>
      <c r="C25" s="279"/>
      <c r="D25" s="279"/>
      <c r="E25" s="279"/>
      <c r="F25" s="279"/>
      <c r="G25" s="279"/>
      <c r="H25" s="279"/>
      <c r="I25" s="279"/>
      <c r="J25" s="279"/>
      <c r="K25" s="279"/>
      <c r="L25" s="279"/>
      <c r="M25" s="279"/>
      <c r="N25" s="279"/>
      <c r="O25" s="279"/>
      <c r="P25" s="280"/>
      <c r="Q25" s="280"/>
      <c r="R25" s="280"/>
      <c r="S25" s="280"/>
      <c r="T25" s="280"/>
      <c r="U25" s="280"/>
      <c r="V25" s="280"/>
      <c r="W25" s="281"/>
      <c r="X25" s="281"/>
      <c r="Y25" s="282"/>
    </row>
    <row r="26" spans="1:25" ht="24.75" customHeight="1">
      <c r="A26" s="276"/>
      <c r="B26" s="277" t="s">
        <v>260</v>
      </c>
      <c r="C26" s="278" t="s">
        <v>45</v>
      </c>
      <c r="D26" s="279"/>
      <c r="E26" s="279"/>
      <c r="F26" s="279"/>
      <c r="G26" s="279"/>
      <c r="H26" s="279"/>
      <c r="I26" s="279"/>
      <c r="J26" s="279"/>
      <c r="K26" s="279"/>
      <c r="L26" s="279"/>
      <c r="M26" s="279"/>
      <c r="N26" s="279"/>
      <c r="O26" s="279"/>
      <c r="P26" s="280"/>
      <c r="Q26" s="280"/>
      <c r="R26" s="280"/>
      <c r="S26" s="280"/>
      <c r="T26" s="280"/>
      <c r="U26" s="280"/>
      <c r="V26" s="280"/>
      <c r="W26" s="281"/>
      <c r="X26" s="281"/>
      <c r="Y26" s="282"/>
    </row>
    <row r="27" spans="1:25" ht="21">
      <c r="A27" s="276"/>
      <c r="B27" s="283"/>
      <c r="C27" s="269" t="s">
        <v>489</v>
      </c>
      <c r="D27" s="279"/>
      <c r="E27" s="279"/>
      <c r="F27" s="279"/>
      <c r="G27" s="279"/>
      <c r="H27" s="279"/>
      <c r="I27" s="279"/>
      <c r="J27" s="279"/>
      <c r="K27" s="279"/>
      <c r="L27" s="279"/>
      <c r="M27" s="279"/>
      <c r="N27" s="279"/>
      <c r="O27" s="279"/>
      <c r="P27" s="280"/>
      <c r="Q27" s="280"/>
      <c r="R27" s="280"/>
      <c r="S27" s="280"/>
      <c r="T27" s="280"/>
      <c r="U27" s="280"/>
      <c r="V27" s="280"/>
      <c r="W27" s="281"/>
      <c r="X27" s="281"/>
      <c r="Y27" s="282"/>
    </row>
    <row r="28" spans="1:25" ht="21">
      <c r="A28" s="276"/>
      <c r="B28" s="283"/>
      <c r="C28" s="269" t="s">
        <v>490</v>
      </c>
      <c r="D28" s="279"/>
      <c r="E28" s="279"/>
      <c r="F28" s="279"/>
      <c r="G28" s="279"/>
      <c r="H28" s="279"/>
      <c r="I28" s="279"/>
      <c r="J28" s="279"/>
      <c r="K28" s="279"/>
      <c r="L28" s="279"/>
      <c r="M28" s="279"/>
      <c r="N28" s="279"/>
      <c r="O28" s="279"/>
      <c r="P28" s="280"/>
      <c r="Q28" s="280"/>
      <c r="R28" s="280"/>
      <c r="S28" s="280"/>
      <c r="T28" s="280"/>
      <c r="U28" s="280"/>
      <c r="V28" s="280"/>
      <c r="W28" s="281"/>
      <c r="X28" s="281"/>
      <c r="Y28" s="282"/>
    </row>
    <row r="29" spans="1:25" ht="15" customHeight="1">
      <c r="A29" s="276"/>
      <c r="B29" s="283"/>
      <c r="C29" s="269"/>
      <c r="D29" s="279"/>
      <c r="E29" s="279"/>
      <c r="F29" s="279"/>
      <c r="G29" s="279"/>
      <c r="H29" s="279"/>
      <c r="I29" s="279"/>
      <c r="J29" s="279"/>
      <c r="K29" s="279"/>
      <c r="L29" s="279"/>
      <c r="M29" s="279"/>
      <c r="N29" s="279"/>
      <c r="O29" s="279"/>
      <c r="P29" s="280"/>
      <c r="Q29" s="280"/>
      <c r="R29" s="280"/>
      <c r="S29" s="280"/>
      <c r="T29" s="280"/>
      <c r="U29" s="280"/>
      <c r="V29" s="280"/>
      <c r="W29" s="281"/>
      <c r="X29" s="281"/>
      <c r="Y29" s="286"/>
    </row>
    <row r="30" spans="1:25" ht="22.9" customHeight="1">
      <c r="A30" s="344" t="s">
        <v>261</v>
      </c>
      <c r="B30" s="345"/>
      <c r="C30" s="346" t="s">
        <v>262</v>
      </c>
      <c r="D30" s="341"/>
      <c r="E30" s="341"/>
      <c r="F30" s="341"/>
      <c r="G30" s="341"/>
      <c r="H30" s="341"/>
      <c r="I30" s="341"/>
      <c r="J30" s="341"/>
      <c r="K30" s="341"/>
      <c r="L30" s="341"/>
      <c r="M30" s="341"/>
      <c r="N30" s="341"/>
      <c r="O30" s="341"/>
      <c r="P30" s="341"/>
      <c r="Q30" s="341"/>
      <c r="R30" s="341"/>
      <c r="S30" s="341"/>
      <c r="T30" s="341"/>
      <c r="U30" s="341"/>
      <c r="V30" s="341"/>
      <c r="W30" s="281"/>
      <c r="X30" s="281"/>
      <c r="Y30" s="284"/>
    </row>
    <row r="31" spans="1:25" ht="24.6" customHeight="1">
      <c r="A31" s="340"/>
      <c r="B31" s="341"/>
      <c r="C31" s="342" t="s">
        <v>263</v>
      </c>
      <c r="D31" s="342"/>
      <c r="E31" s="342"/>
      <c r="F31" s="342"/>
      <c r="G31" s="342"/>
      <c r="H31" s="342"/>
      <c r="I31" s="342"/>
      <c r="J31" s="342"/>
      <c r="K31" s="342"/>
      <c r="L31" s="342"/>
      <c r="M31" s="342"/>
      <c r="N31" s="342"/>
      <c r="O31" s="342"/>
      <c r="P31" s="342"/>
      <c r="Q31" s="342"/>
      <c r="R31" s="342"/>
      <c r="S31" s="342"/>
      <c r="T31" s="342"/>
      <c r="U31" s="342"/>
      <c r="V31" s="342"/>
      <c r="W31" s="342"/>
      <c r="X31" s="342"/>
      <c r="Y31" s="343"/>
    </row>
    <row r="32" spans="1:25" ht="16.350000000000001" customHeight="1">
      <c r="A32" s="42"/>
      <c r="B32" s="43"/>
      <c r="C32" s="44"/>
      <c r="D32" s="44"/>
      <c r="E32" s="44"/>
      <c r="F32" s="44"/>
      <c r="G32" s="44"/>
      <c r="H32" s="44"/>
      <c r="I32" s="44"/>
      <c r="J32" s="44"/>
      <c r="K32" s="44"/>
      <c r="L32" s="44"/>
      <c r="M32" s="44"/>
      <c r="N32" s="44"/>
      <c r="O32" s="44"/>
      <c r="P32" s="45"/>
      <c r="Q32" s="45"/>
      <c r="R32" s="45"/>
      <c r="S32" s="45"/>
      <c r="T32" s="45"/>
      <c r="U32" s="45"/>
      <c r="V32" s="45"/>
      <c r="W32" s="46"/>
      <c r="X32" s="46"/>
      <c r="Y32" s="47"/>
    </row>
    <row r="33" spans="1:25" ht="15" customHeight="1">
      <c r="C33" s="28"/>
      <c r="D33" s="28"/>
      <c r="E33" s="28"/>
      <c r="F33" s="28"/>
      <c r="G33" s="28"/>
      <c r="H33" s="28"/>
      <c r="I33" s="28"/>
      <c r="J33" s="28"/>
      <c r="K33" s="28"/>
      <c r="L33" s="28"/>
      <c r="M33" s="28"/>
      <c r="N33" s="28"/>
      <c r="O33" s="28"/>
      <c r="P33" s="30"/>
      <c r="Q33" s="30"/>
      <c r="R33" s="30"/>
      <c r="S33" s="30"/>
      <c r="T33" s="30"/>
      <c r="U33" s="30"/>
      <c r="V33" s="30"/>
    </row>
    <row r="34" spans="1:25" ht="24.75" customHeight="1">
      <c r="A34" s="39"/>
      <c r="B34" s="40"/>
      <c r="C34" s="39"/>
      <c r="D34" s="39" t="s">
        <v>318</v>
      </c>
      <c r="E34" s="39"/>
      <c r="F34" s="39"/>
      <c r="G34" s="39"/>
      <c r="H34" s="39"/>
      <c r="I34" s="39"/>
      <c r="J34" s="39"/>
      <c r="K34" s="39"/>
      <c r="L34" s="39"/>
      <c r="M34" s="39"/>
      <c r="N34" s="39"/>
      <c r="O34" s="39"/>
      <c r="P34" s="39"/>
      <c r="Q34" s="39"/>
      <c r="R34" s="39"/>
      <c r="S34" s="39"/>
      <c r="T34" s="39"/>
      <c r="U34" s="39"/>
      <c r="V34" s="39"/>
      <c r="W34" s="39"/>
      <c r="X34" s="39"/>
      <c r="Y34" s="39"/>
    </row>
    <row r="35" spans="1:25" ht="24.75" customHeight="1">
      <c r="A35" s="39"/>
      <c r="B35" s="40"/>
      <c r="C35" s="39"/>
      <c r="D35" s="39" t="s">
        <v>66</v>
      </c>
      <c r="E35" s="39"/>
      <c r="F35" s="39"/>
      <c r="G35" s="39"/>
      <c r="H35" s="39"/>
      <c r="I35" s="39"/>
      <c r="J35" s="39"/>
      <c r="K35" s="39"/>
      <c r="L35" s="39"/>
      <c r="M35" s="39"/>
      <c r="N35" s="39"/>
      <c r="O35" s="39"/>
      <c r="P35" s="39"/>
      <c r="Q35" s="39"/>
      <c r="R35" s="39"/>
      <c r="S35" s="39"/>
      <c r="T35" s="39"/>
      <c r="U35" s="39"/>
      <c r="V35" s="39"/>
      <c r="W35" s="39"/>
      <c r="X35" s="39"/>
      <c r="Y35" s="39"/>
    </row>
    <row r="36" spans="1:25" ht="24.75" customHeight="1">
      <c r="A36" s="39"/>
      <c r="B36" s="40"/>
      <c r="C36" s="41"/>
      <c r="D36" s="39" t="s">
        <v>61</v>
      </c>
      <c r="E36" s="39"/>
      <c r="F36" s="39"/>
      <c r="G36" s="39"/>
      <c r="H36" s="39"/>
      <c r="I36" s="39"/>
      <c r="J36" s="39"/>
      <c r="K36" s="39"/>
      <c r="L36" s="39"/>
      <c r="M36" s="39"/>
      <c r="N36" s="39"/>
      <c r="O36" s="39"/>
      <c r="P36" s="39"/>
      <c r="Q36" s="39"/>
      <c r="R36" s="39"/>
      <c r="S36" s="39"/>
      <c r="T36" s="39"/>
      <c r="U36" s="39"/>
      <c r="V36" s="39"/>
      <c r="W36" s="39"/>
      <c r="X36" s="39"/>
      <c r="Y36" s="39"/>
    </row>
    <row r="37" spans="1:25" ht="15" customHeight="1">
      <c r="E37" s="10"/>
    </row>
    <row r="38" spans="1:25" ht="15" customHeight="1">
      <c r="E38" s="10"/>
    </row>
    <row r="39" spans="1:25" ht="45" customHeight="1">
      <c r="A39" s="339" t="s">
        <v>43</v>
      </c>
      <c r="B39" s="339"/>
      <c r="C39" s="339"/>
      <c r="D39" s="339"/>
      <c r="E39" s="339"/>
      <c r="F39" s="339"/>
      <c r="G39" s="339"/>
      <c r="H39" s="339"/>
      <c r="I39" s="339"/>
      <c r="J39" s="339"/>
      <c r="K39" s="339"/>
      <c r="L39" s="339"/>
      <c r="M39" s="339"/>
      <c r="N39" s="339"/>
      <c r="O39" s="339"/>
      <c r="P39" s="339"/>
      <c r="Q39" s="339"/>
      <c r="R39" s="339"/>
      <c r="S39" s="339"/>
      <c r="T39" s="339"/>
      <c r="U39" s="339"/>
      <c r="V39" s="339"/>
      <c r="W39" s="339"/>
      <c r="X39" s="339"/>
      <c r="Y39" s="339"/>
    </row>
    <row r="40" spans="1:25" ht="24.75" customHeight="1">
      <c r="E40" s="10"/>
    </row>
  </sheetData>
  <mergeCells count="6">
    <mergeCell ref="A1:Y1"/>
    <mergeCell ref="A39:Y39"/>
    <mergeCell ref="A31:B31"/>
    <mergeCell ref="C31:Y31"/>
    <mergeCell ref="A30:B30"/>
    <mergeCell ref="C30:V30"/>
  </mergeCells>
  <phoneticPr fontId="1"/>
  <printOptions horizontalCentered="1" verticalCentered="1"/>
  <pageMargins left="0.59055118110236227" right="0.59055118110236227" top="0.98425196850393704" bottom="0.98425196850393704" header="0.51181102362204722" footer="0.51181102362204722"/>
  <pageSetup paperSize="9" scale="85"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AK81"/>
  <sheetViews>
    <sheetView zoomScaleNormal="100" zoomScaleSheetLayoutView="100" workbookViewId="0">
      <selection activeCell="I16" sqref="I16"/>
    </sheetView>
  </sheetViews>
  <sheetFormatPr defaultColWidth="4.375" defaultRowHeight="18" customHeight="1"/>
  <cols>
    <col min="1" max="1" width="4.375" style="31"/>
    <col min="2" max="2" width="4.375" style="31" customWidth="1"/>
    <col min="3" max="3" width="5.875" style="32" customWidth="1"/>
    <col min="4" max="4" width="5.875" style="36" customWidth="1"/>
    <col min="5" max="5" width="15" style="36" customWidth="1"/>
    <col min="6" max="6" width="12.625" style="36" customWidth="1"/>
    <col min="7" max="8" width="8.5" style="212" customWidth="1"/>
    <col min="9" max="9" width="23.625" style="36" customWidth="1"/>
    <col min="10" max="10" width="3.5" style="31" customWidth="1"/>
    <col min="11" max="11" width="3.125" style="34" customWidth="1"/>
    <col min="12" max="36" width="4.375" style="34" customWidth="1"/>
    <col min="37" max="257" width="4.375" style="31"/>
    <col min="258" max="258" width="4.375" style="31" customWidth="1"/>
    <col min="259" max="260" width="5.875" style="31" customWidth="1"/>
    <col min="261" max="261" width="15.875" style="31" customWidth="1"/>
    <col min="262" max="262" width="12.625" style="31" customWidth="1"/>
    <col min="263" max="263" width="6.75" style="31" customWidth="1"/>
    <col min="264" max="264" width="7" style="31" customWidth="1"/>
    <col min="265" max="265" width="23.625" style="31" customWidth="1"/>
    <col min="266" max="292" width="4.375" style="31" customWidth="1"/>
    <col min="293" max="513" width="4.375" style="31"/>
    <col min="514" max="514" width="4.375" style="31" customWidth="1"/>
    <col min="515" max="516" width="5.875" style="31" customWidth="1"/>
    <col min="517" max="517" width="15.875" style="31" customWidth="1"/>
    <col min="518" max="518" width="12.625" style="31" customWidth="1"/>
    <col min="519" max="519" width="6.75" style="31" customWidth="1"/>
    <col min="520" max="520" width="7" style="31" customWidth="1"/>
    <col min="521" max="521" width="23.625" style="31" customWidth="1"/>
    <col min="522" max="548" width="4.375" style="31" customWidth="1"/>
    <col min="549" max="769" width="4.375" style="31"/>
    <col min="770" max="770" width="4.375" style="31" customWidth="1"/>
    <col min="771" max="772" width="5.875" style="31" customWidth="1"/>
    <col min="773" max="773" width="15.875" style="31" customWidth="1"/>
    <col min="774" max="774" width="12.625" style="31" customWidth="1"/>
    <col min="775" max="775" width="6.75" style="31" customWidth="1"/>
    <col min="776" max="776" width="7" style="31" customWidth="1"/>
    <col min="777" max="777" width="23.625" style="31" customWidth="1"/>
    <col min="778" max="804" width="4.375" style="31" customWidth="1"/>
    <col min="805" max="1025" width="4.375" style="31"/>
    <col min="1026" max="1026" width="4.375" style="31" customWidth="1"/>
    <col min="1027" max="1028" width="5.875" style="31" customWidth="1"/>
    <col min="1029" max="1029" width="15.875" style="31" customWidth="1"/>
    <col min="1030" max="1030" width="12.625" style="31" customWidth="1"/>
    <col min="1031" max="1031" width="6.75" style="31" customWidth="1"/>
    <col min="1032" max="1032" width="7" style="31" customWidth="1"/>
    <col min="1033" max="1033" width="23.625" style="31" customWidth="1"/>
    <col min="1034" max="1060" width="4.375" style="31" customWidth="1"/>
    <col min="1061" max="1281" width="4.375" style="31"/>
    <col min="1282" max="1282" width="4.375" style="31" customWidth="1"/>
    <col min="1283" max="1284" width="5.875" style="31" customWidth="1"/>
    <col min="1285" max="1285" width="15.875" style="31" customWidth="1"/>
    <col min="1286" max="1286" width="12.625" style="31" customWidth="1"/>
    <col min="1287" max="1287" width="6.75" style="31" customWidth="1"/>
    <col min="1288" max="1288" width="7" style="31" customWidth="1"/>
    <col min="1289" max="1289" width="23.625" style="31" customWidth="1"/>
    <col min="1290" max="1316" width="4.375" style="31" customWidth="1"/>
    <col min="1317" max="1537" width="4.375" style="31"/>
    <col min="1538" max="1538" width="4.375" style="31" customWidth="1"/>
    <col min="1539" max="1540" width="5.875" style="31" customWidth="1"/>
    <col min="1541" max="1541" width="15.875" style="31" customWidth="1"/>
    <col min="1542" max="1542" width="12.625" style="31" customWidth="1"/>
    <col min="1543" max="1543" width="6.75" style="31" customWidth="1"/>
    <col min="1544" max="1544" width="7" style="31" customWidth="1"/>
    <col min="1545" max="1545" width="23.625" style="31" customWidth="1"/>
    <col min="1546" max="1572" width="4.375" style="31" customWidth="1"/>
    <col min="1573" max="1793" width="4.375" style="31"/>
    <col min="1794" max="1794" width="4.375" style="31" customWidth="1"/>
    <col min="1795" max="1796" width="5.875" style="31" customWidth="1"/>
    <col min="1797" max="1797" width="15.875" style="31" customWidth="1"/>
    <col min="1798" max="1798" width="12.625" style="31" customWidth="1"/>
    <col min="1799" max="1799" width="6.75" style="31" customWidth="1"/>
    <col min="1800" max="1800" width="7" style="31" customWidth="1"/>
    <col min="1801" max="1801" width="23.625" style="31" customWidth="1"/>
    <col min="1802" max="1828" width="4.375" style="31" customWidth="1"/>
    <col min="1829" max="2049" width="4.375" style="31"/>
    <col min="2050" max="2050" width="4.375" style="31" customWidth="1"/>
    <col min="2051" max="2052" width="5.875" style="31" customWidth="1"/>
    <col min="2053" max="2053" width="15.875" style="31" customWidth="1"/>
    <col min="2054" max="2054" width="12.625" style="31" customWidth="1"/>
    <col min="2055" max="2055" width="6.75" style="31" customWidth="1"/>
    <col min="2056" max="2056" width="7" style="31" customWidth="1"/>
    <col min="2057" max="2057" width="23.625" style="31" customWidth="1"/>
    <col min="2058" max="2084" width="4.375" style="31" customWidth="1"/>
    <col min="2085" max="2305" width="4.375" style="31"/>
    <col min="2306" max="2306" width="4.375" style="31" customWidth="1"/>
    <col min="2307" max="2308" width="5.875" style="31" customWidth="1"/>
    <col min="2309" max="2309" width="15.875" style="31" customWidth="1"/>
    <col min="2310" max="2310" width="12.625" style="31" customWidth="1"/>
    <col min="2311" max="2311" width="6.75" style="31" customWidth="1"/>
    <col min="2312" max="2312" width="7" style="31" customWidth="1"/>
    <col min="2313" max="2313" width="23.625" style="31" customWidth="1"/>
    <col min="2314" max="2340" width="4.375" style="31" customWidth="1"/>
    <col min="2341" max="2561" width="4.375" style="31"/>
    <col min="2562" max="2562" width="4.375" style="31" customWidth="1"/>
    <col min="2563" max="2564" width="5.875" style="31" customWidth="1"/>
    <col min="2565" max="2565" width="15.875" style="31" customWidth="1"/>
    <col min="2566" max="2566" width="12.625" style="31" customWidth="1"/>
    <col min="2567" max="2567" width="6.75" style="31" customWidth="1"/>
    <col min="2568" max="2568" width="7" style="31" customWidth="1"/>
    <col min="2569" max="2569" width="23.625" style="31" customWidth="1"/>
    <col min="2570" max="2596" width="4.375" style="31" customWidth="1"/>
    <col min="2597" max="2817" width="4.375" style="31"/>
    <col min="2818" max="2818" width="4.375" style="31" customWidth="1"/>
    <col min="2819" max="2820" width="5.875" style="31" customWidth="1"/>
    <col min="2821" max="2821" width="15.875" style="31" customWidth="1"/>
    <col min="2822" max="2822" width="12.625" style="31" customWidth="1"/>
    <col min="2823" max="2823" width="6.75" style="31" customWidth="1"/>
    <col min="2824" max="2824" width="7" style="31" customWidth="1"/>
    <col min="2825" max="2825" width="23.625" style="31" customWidth="1"/>
    <col min="2826" max="2852" width="4.375" style="31" customWidth="1"/>
    <col min="2853" max="3073" width="4.375" style="31"/>
    <col min="3074" max="3074" width="4.375" style="31" customWidth="1"/>
    <col min="3075" max="3076" width="5.875" style="31" customWidth="1"/>
    <col min="3077" max="3077" width="15.875" style="31" customWidth="1"/>
    <col min="3078" max="3078" width="12.625" style="31" customWidth="1"/>
    <col min="3079" max="3079" width="6.75" style="31" customWidth="1"/>
    <col min="3080" max="3080" width="7" style="31" customWidth="1"/>
    <col min="3081" max="3081" width="23.625" style="31" customWidth="1"/>
    <col min="3082" max="3108" width="4.375" style="31" customWidth="1"/>
    <col min="3109" max="3329" width="4.375" style="31"/>
    <col min="3330" max="3330" width="4.375" style="31" customWidth="1"/>
    <col min="3331" max="3332" width="5.875" style="31" customWidth="1"/>
    <col min="3333" max="3333" width="15.875" style="31" customWidth="1"/>
    <col min="3334" max="3334" width="12.625" style="31" customWidth="1"/>
    <col min="3335" max="3335" width="6.75" style="31" customWidth="1"/>
    <col min="3336" max="3336" width="7" style="31" customWidth="1"/>
    <col min="3337" max="3337" width="23.625" style="31" customWidth="1"/>
    <col min="3338" max="3364" width="4.375" style="31" customWidth="1"/>
    <col min="3365" max="3585" width="4.375" style="31"/>
    <col min="3586" max="3586" width="4.375" style="31" customWidth="1"/>
    <col min="3587" max="3588" width="5.875" style="31" customWidth="1"/>
    <col min="3589" max="3589" width="15.875" style="31" customWidth="1"/>
    <col min="3590" max="3590" width="12.625" style="31" customWidth="1"/>
    <col min="3591" max="3591" width="6.75" style="31" customWidth="1"/>
    <col min="3592" max="3592" width="7" style="31" customWidth="1"/>
    <col min="3593" max="3593" width="23.625" style="31" customWidth="1"/>
    <col min="3594" max="3620" width="4.375" style="31" customWidth="1"/>
    <col min="3621" max="3841" width="4.375" style="31"/>
    <col min="3842" max="3842" width="4.375" style="31" customWidth="1"/>
    <col min="3843" max="3844" width="5.875" style="31" customWidth="1"/>
    <col min="3845" max="3845" width="15.875" style="31" customWidth="1"/>
    <col min="3846" max="3846" width="12.625" style="31" customWidth="1"/>
    <col min="3847" max="3847" width="6.75" style="31" customWidth="1"/>
    <col min="3848" max="3848" width="7" style="31" customWidth="1"/>
    <col min="3849" max="3849" width="23.625" style="31" customWidth="1"/>
    <col min="3850" max="3876" width="4.375" style="31" customWidth="1"/>
    <col min="3877" max="4097" width="4.375" style="31"/>
    <col min="4098" max="4098" width="4.375" style="31" customWidth="1"/>
    <col min="4099" max="4100" width="5.875" style="31" customWidth="1"/>
    <col min="4101" max="4101" width="15.875" style="31" customWidth="1"/>
    <col min="4102" max="4102" width="12.625" style="31" customWidth="1"/>
    <col min="4103" max="4103" width="6.75" style="31" customWidth="1"/>
    <col min="4104" max="4104" width="7" style="31" customWidth="1"/>
    <col min="4105" max="4105" width="23.625" style="31" customWidth="1"/>
    <col min="4106" max="4132" width="4.375" style="31" customWidth="1"/>
    <col min="4133" max="4353" width="4.375" style="31"/>
    <col min="4354" max="4354" width="4.375" style="31" customWidth="1"/>
    <col min="4355" max="4356" width="5.875" style="31" customWidth="1"/>
    <col min="4357" max="4357" width="15.875" style="31" customWidth="1"/>
    <col min="4358" max="4358" width="12.625" style="31" customWidth="1"/>
    <col min="4359" max="4359" width="6.75" style="31" customWidth="1"/>
    <col min="4360" max="4360" width="7" style="31" customWidth="1"/>
    <col min="4361" max="4361" width="23.625" style="31" customWidth="1"/>
    <col min="4362" max="4388" width="4.375" style="31" customWidth="1"/>
    <col min="4389" max="4609" width="4.375" style="31"/>
    <col min="4610" max="4610" width="4.375" style="31" customWidth="1"/>
    <col min="4611" max="4612" width="5.875" style="31" customWidth="1"/>
    <col min="4613" max="4613" width="15.875" style="31" customWidth="1"/>
    <col min="4614" max="4614" width="12.625" style="31" customWidth="1"/>
    <col min="4615" max="4615" width="6.75" style="31" customWidth="1"/>
    <col min="4616" max="4616" width="7" style="31" customWidth="1"/>
    <col min="4617" max="4617" width="23.625" style="31" customWidth="1"/>
    <col min="4618" max="4644" width="4.375" style="31" customWidth="1"/>
    <col min="4645" max="4865" width="4.375" style="31"/>
    <col min="4866" max="4866" width="4.375" style="31" customWidth="1"/>
    <col min="4867" max="4868" width="5.875" style="31" customWidth="1"/>
    <col min="4869" max="4869" width="15.875" style="31" customWidth="1"/>
    <col min="4870" max="4870" width="12.625" style="31" customWidth="1"/>
    <col min="4871" max="4871" width="6.75" style="31" customWidth="1"/>
    <col min="4872" max="4872" width="7" style="31" customWidth="1"/>
    <col min="4873" max="4873" width="23.625" style="31" customWidth="1"/>
    <col min="4874" max="4900" width="4.375" style="31" customWidth="1"/>
    <col min="4901" max="5121" width="4.375" style="31"/>
    <col min="5122" max="5122" width="4.375" style="31" customWidth="1"/>
    <col min="5123" max="5124" width="5.875" style="31" customWidth="1"/>
    <col min="5125" max="5125" width="15.875" style="31" customWidth="1"/>
    <col min="5126" max="5126" width="12.625" style="31" customWidth="1"/>
    <col min="5127" max="5127" width="6.75" style="31" customWidth="1"/>
    <col min="5128" max="5128" width="7" style="31" customWidth="1"/>
    <col min="5129" max="5129" width="23.625" style="31" customWidth="1"/>
    <col min="5130" max="5156" width="4.375" style="31" customWidth="1"/>
    <col min="5157" max="5377" width="4.375" style="31"/>
    <col min="5378" max="5378" width="4.375" style="31" customWidth="1"/>
    <col min="5379" max="5380" width="5.875" style="31" customWidth="1"/>
    <col min="5381" max="5381" width="15.875" style="31" customWidth="1"/>
    <col min="5382" max="5382" width="12.625" style="31" customWidth="1"/>
    <col min="5383" max="5383" width="6.75" style="31" customWidth="1"/>
    <col min="5384" max="5384" width="7" style="31" customWidth="1"/>
    <col min="5385" max="5385" width="23.625" style="31" customWidth="1"/>
    <col min="5386" max="5412" width="4.375" style="31" customWidth="1"/>
    <col min="5413" max="5633" width="4.375" style="31"/>
    <col min="5634" max="5634" width="4.375" style="31" customWidth="1"/>
    <col min="5635" max="5636" width="5.875" style="31" customWidth="1"/>
    <col min="5637" max="5637" width="15.875" style="31" customWidth="1"/>
    <col min="5638" max="5638" width="12.625" style="31" customWidth="1"/>
    <col min="5639" max="5639" width="6.75" style="31" customWidth="1"/>
    <col min="5640" max="5640" width="7" style="31" customWidth="1"/>
    <col min="5641" max="5641" width="23.625" style="31" customWidth="1"/>
    <col min="5642" max="5668" width="4.375" style="31" customWidth="1"/>
    <col min="5669" max="5889" width="4.375" style="31"/>
    <col min="5890" max="5890" width="4.375" style="31" customWidth="1"/>
    <col min="5891" max="5892" width="5.875" style="31" customWidth="1"/>
    <col min="5893" max="5893" width="15.875" style="31" customWidth="1"/>
    <col min="5894" max="5894" width="12.625" style="31" customWidth="1"/>
    <col min="5895" max="5895" width="6.75" style="31" customWidth="1"/>
    <col min="5896" max="5896" width="7" style="31" customWidth="1"/>
    <col min="5897" max="5897" width="23.625" style="31" customWidth="1"/>
    <col min="5898" max="5924" width="4.375" style="31" customWidth="1"/>
    <col min="5925" max="6145" width="4.375" style="31"/>
    <col min="6146" max="6146" width="4.375" style="31" customWidth="1"/>
    <col min="6147" max="6148" width="5.875" style="31" customWidth="1"/>
    <col min="6149" max="6149" width="15.875" style="31" customWidth="1"/>
    <col min="6150" max="6150" width="12.625" style="31" customWidth="1"/>
    <col min="6151" max="6151" width="6.75" style="31" customWidth="1"/>
    <col min="6152" max="6152" width="7" style="31" customWidth="1"/>
    <col min="6153" max="6153" width="23.625" style="31" customWidth="1"/>
    <col min="6154" max="6180" width="4.375" style="31" customWidth="1"/>
    <col min="6181" max="6401" width="4.375" style="31"/>
    <col min="6402" max="6402" width="4.375" style="31" customWidth="1"/>
    <col min="6403" max="6404" width="5.875" style="31" customWidth="1"/>
    <col min="6405" max="6405" width="15.875" style="31" customWidth="1"/>
    <col min="6406" max="6406" width="12.625" style="31" customWidth="1"/>
    <col min="6407" max="6407" width="6.75" style="31" customWidth="1"/>
    <col min="6408" max="6408" width="7" style="31" customWidth="1"/>
    <col min="6409" max="6409" width="23.625" style="31" customWidth="1"/>
    <col min="6410" max="6436" width="4.375" style="31" customWidth="1"/>
    <col min="6437" max="6657" width="4.375" style="31"/>
    <col min="6658" max="6658" width="4.375" style="31" customWidth="1"/>
    <col min="6659" max="6660" width="5.875" style="31" customWidth="1"/>
    <col min="6661" max="6661" width="15.875" style="31" customWidth="1"/>
    <col min="6662" max="6662" width="12.625" style="31" customWidth="1"/>
    <col min="6663" max="6663" width="6.75" style="31" customWidth="1"/>
    <col min="6664" max="6664" width="7" style="31" customWidth="1"/>
    <col min="6665" max="6665" width="23.625" style="31" customWidth="1"/>
    <col min="6666" max="6692" width="4.375" style="31" customWidth="1"/>
    <col min="6693" max="6913" width="4.375" style="31"/>
    <col min="6914" max="6914" width="4.375" style="31" customWidth="1"/>
    <col min="6915" max="6916" width="5.875" style="31" customWidth="1"/>
    <col min="6917" max="6917" width="15.875" style="31" customWidth="1"/>
    <col min="6918" max="6918" width="12.625" style="31" customWidth="1"/>
    <col min="6919" max="6919" width="6.75" style="31" customWidth="1"/>
    <col min="6920" max="6920" width="7" style="31" customWidth="1"/>
    <col min="6921" max="6921" width="23.625" style="31" customWidth="1"/>
    <col min="6922" max="6948" width="4.375" style="31" customWidth="1"/>
    <col min="6949" max="7169" width="4.375" style="31"/>
    <col min="7170" max="7170" width="4.375" style="31" customWidth="1"/>
    <col min="7171" max="7172" width="5.875" style="31" customWidth="1"/>
    <col min="7173" max="7173" width="15.875" style="31" customWidth="1"/>
    <col min="7174" max="7174" width="12.625" style="31" customWidth="1"/>
    <col min="7175" max="7175" width="6.75" style="31" customWidth="1"/>
    <col min="7176" max="7176" width="7" style="31" customWidth="1"/>
    <col min="7177" max="7177" width="23.625" style="31" customWidth="1"/>
    <col min="7178" max="7204" width="4.375" style="31" customWidth="1"/>
    <col min="7205" max="7425" width="4.375" style="31"/>
    <col min="7426" max="7426" width="4.375" style="31" customWidth="1"/>
    <col min="7427" max="7428" width="5.875" style="31" customWidth="1"/>
    <col min="7429" max="7429" width="15.875" style="31" customWidth="1"/>
    <col min="7430" max="7430" width="12.625" style="31" customWidth="1"/>
    <col min="7431" max="7431" width="6.75" style="31" customWidth="1"/>
    <col min="7432" max="7432" width="7" style="31" customWidth="1"/>
    <col min="7433" max="7433" width="23.625" style="31" customWidth="1"/>
    <col min="7434" max="7460" width="4.375" style="31" customWidth="1"/>
    <col min="7461" max="7681" width="4.375" style="31"/>
    <col min="7682" max="7682" width="4.375" style="31" customWidth="1"/>
    <col min="7683" max="7684" width="5.875" style="31" customWidth="1"/>
    <col min="7685" max="7685" width="15.875" style="31" customWidth="1"/>
    <col min="7686" max="7686" width="12.625" style="31" customWidth="1"/>
    <col min="7687" max="7687" width="6.75" style="31" customWidth="1"/>
    <col min="7688" max="7688" width="7" style="31" customWidth="1"/>
    <col min="7689" max="7689" width="23.625" style="31" customWidth="1"/>
    <col min="7690" max="7716" width="4.375" style="31" customWidth="1"/>
    <col min="7717" max="7937" width="4.375" style="31"/>
    <col min="7938" max="7938" width="4.375" style="31" customWidth="1"/>
    <col min="7939" max="7940" width="5.875" style="31" customWidth="1"/>
    <col min="7941" max="7941" width="15.875" style="31" customWidth="1"/>
    <col min="7942" max="7942" width="12.625" style="31" customWidth="1"/>
    <col min="7943" max="7943" width="6.75" style="31" customWidth="1"/>
    <col min="7944" max="7944" width="7" style="31" customWidth="1"/>
    <col min="7945" max="7945" width="23.625" style="31" customWidth="1"/>
    <col min="7946" max="7972" width="4.375" style="31" customWidth="1"/>
    <col min="7973" max="8193" width="4.375" style="31"/>
    <col min="8194" max="8194" width="4.375" style="31" customWidth="1"/>
    <col min="8195" max="8196" width="5.875" style="31" customWidth="1"/>
    <col min="8197" max="8197" width="15.875" style="31" customWidth="1"/>
    <col min="8198" max="8198" width="12.625" style="31" customWidth="1"/>
    <col min="8199" max="8199" width="6.75" style="31" customWidth="1"/>
    <col min="8200" max="8200" width="7" style="31" customWidth="1"/>
    <col min="8201" max="8201" width="23.625" style="31" customWidth="1"/>
    <col min="8202" max="8228" width="4.375" style="31" customWidth="1"/>
    <col min="8229" max="8449" width="4.375" style="31"/>
    <col min="8450" max="8450" width="4.375" style="31" customWidth="1"/>
    <col min="8451" max="8452" width="5.875" style="31" customWidth="1"/>
    <col min="8453" max="8453" width="15.875" style="31" customWidth="1"/>
    <col min="8454" max="8454" width="12.625" style="31" customWidth="1"/>
    <col min="8455" max="8455" width="6.75" style="31" customWidth="1"/>
    <col min="8456" max="8456" width="7" style="31" customWidth="1"/>
    <col min="8457" max="8457" width="23.625" style="31" customWidth="1"/>
    <col min="8458" max="8484" width="4.375" style="31" customWidth="1"/>
    <col min="8485" max="8705" width="4.375" style="31"/>
    <col min="8706" max="8706" width="4.375" style="31" customWidth="1"/>
    <col min="8707" max="8708" width="5.875" style="31" customWidth="1"/>
    <col min="8709" max="8709" width="15.875" style="31" customWidth="1"/>
    <col min="8710" max="8710" width="12.625" style="31" customWidth="1"/>
    <col min="8711" max="8711" width="6.75" style="31" customWidth="1"/>
    <col min="8712" max="8712" width="7" style="31" customWidth="1"/>
    <col min="8713" max="8713" width="23.625" style="31" customWidth="1"/>
    <col min="8714" max="8740" width="4.375" style="31" customWidth="1"/>
    <col min="8741" max="8961" width="4.375" style="31"/>
    <col min="8962" max="8962" width="4.375" style="31" customWidth="1"/>
    <col min="8963" max="8964" width="5.875" style="31" customWidth="1"/>
    <col min="8965" max="8965" width="15.875" style="31" customWidth="1"/>
    <col min="8966" max="8966" width="12.625" style="31" customWidth="1"/>
    <col min="8967" max="8967" width="6.75" style="31" customWidth="1"/>
    <col min="8968" max="8968" width="7" style="31" customWidth="1"/>
    <col min="8969" max="8969" width="23.625" style="31" customWidth="1"/>
    <col min="8970" max="8996" width="4.375" style="31" customWidth="1"/>
    <col min="8997" max="9217" width="4.375" style="31"/>
    <col min="9218" max="9218" width="4.375" style="31" customWidth="1"/>
    <col min="9219" max="9220" width="5.875" style="31" customWidth="1"/>
    <col min="9221" max="9221" width="15.875" style="31" customWidth="1"/>
    <col min="9222" max="9222" width="12.625" style="31" customWidth="1"/>
    <col min="9223" max="9223" width="6.75" style="31" customWidth="1"/>
    <col min="9224" max="9224" width="7" style="31" customWidth="1"/>
    <col min="9225" max="9225" width="23.625" style="31" customWidth="1"/>
    <col min="9226" max="9252" width="4.375" style="31" customWidth="1"/>
    <col min="9253" max="9473" width="4.375" style="31"/>
    <col min="9474" max="9474" width="4.375" style="31" customWidth="1"/>
    <col min="9475" max="9476" width="5.875" style="31" customWidth="1"/>
    <col min="9477" max="9477" width="15.875" style="31" customWidth="1"/>
    <col min="9478" max="9478" width="12.625" style="31" customWidth="1"/>
    <col min="9479" max="9479" width="6.75" style="31" customWidth="1"/>
    <col min="9480" max="9480" width="7" style="31" customWidth="1"/>
    <col min="9481" max="9481" width="23.625" style="31" customWidth="1"/>
    <col min="9482" max="9508" width="4.375" style="31" customWidth="1"/>
    <col min="9509" max="9729" width="4.375" style="31"/>
    <col min="9730" max="9730" width="4.375" style="31" customWidth="1"/>
    <col min="9731" max="9732" width="5.875" style="31" customWidth="1"/>
    <col min="9733" max="9733" width="15.875" style="31" customWidth="1"/>
    <col min="9734" max="9734" width="12.625" style="31" customWidth="1"/>
    <col min="9735" max="9735" width="6.75" style="31" customWidth="1"/>
    <col min="9736" max="9736" width="7" style="31" customWidth="1"/>
    <col min="9737" max="9737" width="23.625" style="31" customWidth="1"/>
    <col min="9738" max="9764" width="4.375" style="31" customWidth="1"/>
    <col min="9765" max="9985" width="4.375" style="31"/>
    <col min="9986" max="9986" width="4.375" style="31" customWidth="1"/>
    <col min="9987" max="9988" width="5.875" style="31" customWidth="1"/>
    <col min="9989" max="9989" width="15.875" style="31" customWidth="1"/>
    <col min="9990" max="9990" width="12.625" style="31" customWidth="1"/>
    <col min="9991" max="9991" width="6.75" style="31" customWidth="1"/>
    <col min="9992" max="9992" width="7" style="31" customWidth="1"/>
    <col min="9993" max="9993" width="23.625" style="31" customWidth="1"/>
    <col min="9994" max="10020" width="4.375" style="31" customWidth="1"/>
    <col min="10021" max="10241" width="4.375" style="31"/>
    <col min="10242" max="10242" width="4.375" style="31" customWidth="1"/>
    <col min="10243" max="10244" width="5.875" style="31" customWidth="1"/>
    <col min="10245" max="10245" width="15.875" style="31" customWidth="1"/>
    <col min="10246" max="10246" width="12.625" style="31" customWidth="1"/>
    <col min="10247" max="10247" width="6.75" style="31" customWidth="1"/>
    <col min="10248" max="10248" width="7" style="31" customWidth="1"/>
    <col min="10249" max="10249" width="23.625" style="31" customWidth="1"/>
    <col min="10250" max="10276" width="4.375" style="31" customWidth="1"/>
    <col min="10277" max="10497" width="4.375" style="31"/>
    <col min="10498" max="10498" width="4.375" style="31" customWidth="1"/>
    <col min="10499" max="10500" width="5.875" style="31" customWidth="1"/>
    <col min="10501" max="10501" width="15.875" style="31" customWidth="1"/>
    <col min="10502" max="10502" width="12.625" style="31" customWidth="1"/>
    <col min="10503" max="10503" width="6.75" style="31" customWidth="1"/>
    <col min="10504" max="10504" width="7" style="31" customWidth="1"/>
    <col min="10505" max="10505" width="23.625" style="31" customWidth="1"/>
    <col min="10506" max="10532" width="4.375" style="31" customWidth="1"/>
    <col min="10533" max="10753" width="4.375" style="31"/>
    <col min="10754" max="10754" width="4.375" style="31" customWidth="1"/>
    <col min="10755" max="10756" width="5.875" style="31" customWidth="1"/>
    <col min="10757" max="10757" width="15.875" style="31" customWidth="1"/>
    <col min="10758" max="10758" width="12.625" style="31" customWidth="1"/>
    <col min="10759" max="10759" width="6.75" style="31" customWidth="1"/>
    <col min="10760" max="10760" width="7" style="31" customWidth="1"/>
    <col min="10761" max="10761" width="23.625" style="31" customWidth="1"/>
    <col min="10762" max="10788" width="4.375" style="31" customWidth="1"/>
    <col min="10789" max="11009" width="4.375" style="31"/>
    <col min="11010" max="11010" width="4.375" style="31" customWidth="1"/>
    <col min="11011" max="11012" width="5.875" style="31" customWidth="1"/>
    <col min="11013" max="11013" width="15.875" style="31" customWidth="1"/>
    <col min="11014" max="11014" width="12.625" style="31" customWidth="1"/>
    <col min="11015" max="11015" width="6.75" style="31" customWidth="1"/>
    <col min="11016" max="11016" width="7" style="31" customWidth="1"/>
    <col min="11017" max="11017" width="23.625" style="31" customWidth="1"/>
    <col min="11018" max="11044" width="4.375" style="31" customWidth="1"/>
    <col min="11045" max="11265" width="4.375" style="31"/>
    <col min="11266" max="11266" width="4.375" style="31" customWidth="1"/>
    <col min="11267" max="11268" width="5.875" style="31" customWidth="1"/>
    <col min="11269" max="11269" width="15.875" style="31" customWidth="1"/>
    <col min="11270" max="11270" width="12.625" style="31" customWidth="1"/>
    <col min="11271" max="11271" width="6.75" style="31" customWidth="1"/>
    <col min="11272" max="11272" width="7" style="31" customWidth="1"/>
    <col min="11273" max="11273" width="23.625" style="31" customWidth="1"/>
    <col min="11274" max="11300" width="4.375" style="31" customWidth="1"/>
    <col min="11301" max="11521" width="4.375" style="31"/>
    <col min="11522" max="11522" width="4.375" style="31" customWidth="1"/>
    <col min="11523" max="11524" width="5.875" style="31" customWidth="1"/>
    <col min="11525" max="11525" width="15.875" style="31" customWidth="1"/>
    <col min="11526" max="11526" width="12.625" style="31" customWidth="1"/>
    <col min="11527" max="11527" width="6.75" style="31" customWidth="1"/>
    <col min="11528" max="11528" width="7" style="31" customWidth="1"/>
    <col min="11529" max="11529" width="23.625" style="31" customWidth="1"/>
    <col min="11530" max="11556" width="4.375" style="31" customWidth="1"/>
    <col min="11557" max="11777" width="4.375" style="31"/>
    <col min="11778" max="11778" width="4.375" style="31" customWidth="1"/>
    <col min="11779" max="11780" width="5.875" style="31" customWidth="1"/>
    <col min="11781" max="11781" width="15.875" style="31" customWidth="1"/>
    <col min="11782" max="11782" width="12.625" style="31" customWidth="1"/>
    <col min="11783" max="11783" width="6.75" style="31" customWidth="1"/>
    <col min="11784" max="11784" width="7" style="31" customWidth="1"/>
    <col min="11785" max="11785" width="23.625" style="31" customWidth="1"/>
    <col min="11786" max="11812" width="4.375" style="31" customWidth="1"/>
    <col min="11813" max="12033" width="4.375" style="31"/>
    <col min="12034" max="12034" width="4.375" style="31" customWidth="1"/>
    <col min="12035" max="12036" width="5.875" style="31" customWidth="1"/>
    <col min="12037" max="12037" width="15.875" style="31" customWidth="1"/>
    <col min="12038" max="12038" width="12.625" style="31" customWidth="1"/>
    <col min="12039" max="12039" width="6.75" style="31" customWidth="1"/>
    <col min="12040" max="12040" width="7" style="31" customWidth="1"/>
    <col min="12041" max="12041" width="23.625" style="31" customWidth="1"/>
    <col min="12042" max="12068" width="4.375" style="31" customWidth="1"/>
    <col min="12069" max="12289" width="4.375" style="31"/>
    <col min="12290" max="12290" width="4.375" style="31" customWidth="1"/>
    <col min="12291" max="12292" width="5.875" style="31" customWidth="1"/>
    <col min="12293" max="12293" width="15.875" style="31" customWidth="1"/>
    <col min="12294" max="12294" width="12.625" style="31" customWidth="1"/>
    <col min="12295" max="12295" width="6.75" style="31" customWidth="1"/>
    <col min="12296" max="12296" width="7" style="31" customWidth="1"/>
    <col min="12297" max="12297" width="23.625" style="31" customWidth="1"/>
    <col min="12298" max="12324" width="4.375" style="31" customWidth="1"/>
    <col min="12325" max="12545" width="4.375" style="31"/>
    <col min="12546" max="12546" width="4.375" style="31" customWidth="1"/>
    <col min="12547" max="12548" width="5.875" style="31" customWidth="1"/>
    <col min="12549" max="12549" width="15.875" style="31" customWidth="1"/>
    <col min="12550" max="12550" width="12.625" style="31" customWidth="1"/>
    <col min="12551" max="12551" width="6.75" style="31" customWidth="1"/>
    <col min="12552" max="12552" width="7" style="31" customWidth="1"/>
    <col min="12553" max="12553" width="23.625" style="31" customWidth="1"/>
    <col min="12554" max="12580" width="4.375" style="31" customWidth="1"/>
    <col min="12581" max="12801" width="4.375" style="31"/>
    <col min="12802" max="12802" width="4.375" style="31" customWidth="1"/>
    <col min="12803" max="12804" width="5.875" style="31" customWidth="1"/>
    <col min="12805" max="12805" width="15.875" style="31" customWidth="1"/>
    <col min="12806" max="12806" width="12.625" style="31" customWidth="1"/>
    <col min="12807" max="12807" width="6.75" style="31" customWidth="1"/>
    <col min="12808" max="12808" width="7" style="31" customWidth="1"/>
    <col min="12809" max="12809" width="23.625" style="31" customWidth="1"/>
    <col min="12810" max="12836" width="4.375" style="31" customWidth="1"/>
    <col min="12837" max="13057" width="4.375" style="31"/>
    <col min="13058" max="13058" width="4.375" style="31" customWidth="1"/>
    <col min="13059" max="13060" width="5.875" style="31" customWidth="1"/>
    <col min="13061" max="13061" width="15.875" style="31" customWidth="1"/>
    <col min="13062" max="13062" width="12.625" style="31" customWidth="1"/>
    <col min="13063" max="13063" width="6.75" style="31" customWidth="1"/>
    <col min="13064" max="13064" width="7" style="31" customWidth="1"/>
    <col min="13065" max="13065" width="23.625" style="31" customWidth="1"/>
    <col min="13066" max="13092" width="4.375" style="31" customWidth="1"/>
    <col min="13093" max="13313" width="4.375" style="31"/>
    <col min="13314" max="13314" width="4.375" style="31" customWidth="1"/>
    <col min="13315" max="13316" width="5.875" style="31" customWidth="1"/>
    <col min="13317" max="13317" width="15.875" style="31" customWidth="1"/>
    <col min="13318" max="13318" width="12.625" style="31" customWidth="1"/>
    <col min="13319" max="13319" width="6.75" style="31" customWidth="1"/>
    <col min="13320" max="13320" width="7" style="31" customWidth="1"/>
    <col min="13321" max="13321" width="23.625" style="31" customWidth="1"/>
    <col min="13322" max="13348" width="4.375" style="31" customWidth="1"/>
    <col min="13349" max="13569" width="4.375" style="31"/>
    <col min="13570" max="13570" width="4.375" style="31" customWidth="1"/>
    <col min="13571" max="13572" width="5.875" style="31" customWidth="1"/>
    <col min="13573" max="13573" width="15.875" style="31" customWidth="1"/>
    <col min="13574" max="13574" width="12.625" style="31" customWidth="1"/>
    <col min="13575" max="13575" width="6.75" style="31" customWidth="1"/>
    <col min="13576" max="13576" width="7" style="31" customWidth="1"/>
    <col min="13577" max="13577" width="23.625" style="31" customWidth="1"/>
    <col min="13578" max="13604" width="4.375" style="31" customWidth="1"/>
    <col min="13605" max="13825" width="4.375" style="31"/>
    <col min="13826" max="13826" width="4.375" style="31" customWidth="1"/>
    <col min="13827" max="13828" width="5.875" style="31" customWidth="1"/>
    <col min="13829" max="13829" width="15.875" style="31" customWidth="1"/>
    <col min="13830" max="13830" width="12.625" style="31" customWidth="1"/>
    <col min="13831" max="13831" width="6.75" style="31" customWidth="1"/>
    <col min="13832" max="13832" width="7" style="31" customWidth="1"/>
    <col min="13833" max="13833" width="23.625" style="31" customWidth="1"/>
    <col min="13834" max="13860" width="4.375" style="31" customWidth="1"/>
    <col min="13861" max="14081" width="4.375" style="31"/>
    <col min="14082" max="14082" width="4.375" style="31" customWidth="1"/>
    <col min="14083" max="14084" width="5.875" style="31" customWidth="1"/>
    <col min="14085" max="14085" width="15.875" style="31" customWidth="1"/>
    <col min="14086" max="14086" width="12.625" style="31" customWidth="1"/>
    <col min="14087" max="14087" width="6.75" style="31" customWidth="1"/>
    <col min="14088" max="14088" width="7" style="31" customWidth="1"/>
    <col min="14089" max="14089" width="23.625" style="31" customWidth="1"/>
    <col min="14090" max="14116" width="4.375" style="31" customWidth="1"/>
    <col min="14117" max="14337" width="4.375" style="31"/>
    <col min="14338" max="14338" width="4.375" style="31" customWidth="1"/>
    <col min="14339" max="14340" width="5.875" style="31" customWidth="1"/>
    <col min="14341" max="14341" width="15.875" style="31" customWidth="1"/>
    <col min="14342" max="14342" width="12.625" style="31" customWidth="1"/>
    <col min="14343" max="14343" width="6.75" style="31" customWidth="1"/>
    <col min="14344" max="14344" width="7" style="31" customWidth="1"/>
    <col min="14345" max="14345" width="23.625" style="31" customWidth="1"/>
    <col min="14346" max="14372" width="4.375" style="31" customWidth="1"/>
    <col min="14373" max="14593" width="4.375" style="31"/>
    <col min="14594" max="14594" width="4.375" style="31" customWidth="1"/>
    <col min="14595" max="14596" width="5.875" style="31" customWidth="1"/>
    <col min="14597" max="14597" width="15.875" style="31" customWidth="1"/>
    <col min="14598" max="14598" width="12.625" style="31" customWidth="1"/>
    <col min="14599" max="14599" width="6.75" style="31" customWidth="1"/>
    <col min="14600" max="14600" width="7" style="31" customWidth="1"/>
    <col min="14601" max="14601" width="23.625" style="31" customWidth="1"/>
    <col min="14602" max="14628" width="4.375" style="31" customWidth="1"/>
    <col min="14629" max="14849" width="4.375" style="31"/>
    <col min="14850" max="14850" width="4.375" style="31" customWidth="1"/>
    <col min="14851" max="14852" width="5.875" style="31" customWidth="1"/>
    <col min="14853" max="14853" width="15.875" style="31" customWidth="1"/>
    <col min="14854" max="14854" width="12.625" style="31" customWidth="1"/>
    <col min="14855" max="14855" width="6.75" style="31" customWidth="1"/>
    <col min="14856" max="14856" width="7" style="31" customWidth="1"/>
    <col min="14857" max="14857" width="23.625" style="31" customWidth="1"/>
    <col min="14858" max="14884" width="4.375" style="31" customWidth="1"/>
    <col min="14885" max="15105" width="4.375" style="31"/>
    <col min="15106" max="15106" width="4.375" style="31" customWidth="1"/>
    <col min="15107" max="15108" width="5.875" style="31" customWidth="1"/>
    <col min="15109" max="15109" width="15.875" style="31" customWidth="1"/>
    <col min="15110" max="15110" width="12.625" style="31" customWidth="1"/>
    <col min="15111" max="15111" width="6.75" style="31" customWidth="1"/>
    <col min="15112" max="15112" width="7" style="31" customWidth="1"/>
    <col min="15113" max="15113" width="23.625" style="31" customWidth="1"/>
    <col min="15114" max="15140" width="4.375" style="31" customWidth="1"/>
    <col min="15141" max="15361" width="4.375" style="31"/>
    <col min="15362" max="15362" width="4.375" style="31" customWidth="1"/>
    <col min="15363" max="15364" width="5.875" style="31" customWidth="1"/>
    <col min="15365" max="15365" width="15.875" style="31" customWidth="1"/>
    <col min="15366" max="15366" width="12.625" style="31" customWidth="1"/>
    <col min="15367" max="15367" width="6.75" style="31" customWidth="1"/>
    <col min="15368" max="15368" width="7" style="31" customWidth="1"/>
    <col min="15369" max="15369" width="23.625" style="31" customWidth="1"/>
    <col min="15370" max="15396" width="4.375" style="31" customWidth="1"/>
    <col min="15397" max="15617" width="4.375" style="31"/>
    <col min="15618" max="15618" width="4.375" style="31" customWidth="1"/>
    <col min="15619" max="15620" width="5.875" style="31" customWidth="1"/>
    <col min="15621" max="15621" width="15.875" style="31" customWidth="1"/>
    <col min="15622" max="15622" width="12.625" style="31" customWidth="1"/>
    <col min="15623" max="15623" width="6.75" style="31" customWidth="1"/>
    <col min="15624" max="15624" width="7" style="31" customWidth="1"/>
    <col min="15625" max="15625" width="23.625" style="31" customWidth="1"/>
    <col min="15626" max="15652" width="4.375" style="31" customWidth="1"/>
    <col min="15653" max="15873" width="4.375" style="31"/>
    <col min="15874" max="15874" width="4.375" style="31" customWidth="1"/>
    <col min="15875" max="15876" width="5.875" style="31" customWidth="1"/>
    <col min="15877" max="15877" width="15.875" style="31" customWidth="1"/>
    <col min="15878" max="15878" width="12.625" style="31" customWidth="1"/>
    <col min="15879" max="15879" width="6.75" style="31" customWidth="1"/>
    <col min="15880" max="15880" width="7" style="31" customWidth="1"/>
    <col min="15881" max="15881" width="23.625" style="31" customWidth="1"/>
    <col min="15882" max="15908" width="4.375" style="31" customWidth="1"/>
    <col min="15909" max="16129" width="4.375" style="31"/>
    <col min="16130" max="16130" width="4.375" style="31" customWidth="1"/>
    <col min="16131" max="16132" width="5.875" style="31" customWidth="1"/>
    <col min="16133" max="16133" width="15.875" style="31" customWidth="1"/>
    <col min="16134" max="16134" width="12.625" style="31" customWidth="1"/>
    <col min="16135" max="16135" width="6.75" style="31" customWidth="1"/>
    <col min="16136" max="16136" width="7" style="31" customWidth="1"/>
    <col min="16137" max="16137" width="23.625" style="31" customWidth="1"/>
    <col min="16138" max="16164" width="4.375" style="31" customWidth="1"/>
    <col min="16165" max="16384" width="4.375" style="31"/>
  </cols>
  <sheetData>
    <row r="1" spans="1:37" ht="28.5" customHeight="1">
      <c r="B1" s="378" t="s">
        <v>241</v>
      </c>
      <c r="C1" s="378"/>
      <c r="D1" s="378"/>
      <c r="E1" s="378"/>
      <c r="F1" s="378"/>
      <c r="G1" s="378"/>
      <c r="H1" s="378"/>
      <c r="I1" s="378"/>
    </row>
    <row r="2" spans="1:37" ht="12.75" customHeight="1">
      <c r="B2" s="32"/>
      <c r="D2" s="35"/>
      <c r="E2" s="35"/>
      <c r="F2" s="35"/>
      <c r="I2" s="35"/>
    </row>
    <row r="3" spans="1:37" ht="19.5" customHeight="1">
      <c r="B3" s="379" t="s">
        <v>139</v>
      </c>
      <c r="C3" s="379"/>
      <c r="D3" s="379"/>
      <c r="E3" s="379"/>
      <c r="F3" s="379"/>
      <c r="G3" s="379"/>
      <c r="H3" s="379"/>
      <c r="I3" s="379"/>
    </row>
    <row r="4" spans="1:37" ht="9.9499999999999993" customHeight="1">
      <c r="B4" s="117"/>
      <c r="C4" s="117"/>
      <c r="D4" s="117"/>
      <c r="E4" s="117"/>
      <c r="F4" s="117"/>
      <c r="I4" s="117"/>
    </row>
    <row r="5" spans="1:37" ht="12.75" customHeight="1">
      <c r="B5" s="32"/>
      <c r="D5" s="35"/>
      <c r="E5" s="35"/>
      <c r="F5" s="35"/>
      <c r="H5" s="386" t="s">
        <v>287</v>
      </c>
      <c r="I5" s="387"/>
    </row>
    <row r="6" spans="1:37" ht="5.0999999999999996" customHeight="1" thickBot="1">
      <c r="B6" s="32"/>
      <c r="D6" s="35"/>
      <c r="E6" s="35"/>
      <c r="F6" s="35"/>
      <c r="I6" s="32"/>
    </row>
    <row r="7" spans="1:37" ht="38.450000000000003" customHeight="1" thickBot="1">
      <c r="B7" s="380" t="s">
        <v>140</v>
      </c>
      <c r="C7" s="381"/>
      <c r="D7" s="381"/>
      <c r="E7" s="221" t="s">
        <v>333</v>
      </c>
      <c r="F7" s="221" t="s">
        <v>334</v>
      </c>
      <c r="G7" s="222" t="s">
        <v>141</v>
      </c>
      <c r="H7" s="223" t="s">
        <v>142</v>
      </c>
      <c r="I7" s="224" t="s">
        <v>143</v>
      </c>
      <c r="J7" s="32"/>
      <c r="K7" s="31"/>
      <c r="AK7" s="34"/>
    </row>
    <row r="8" spans="1:37" ht="45" customHeight="1">
      <c r="A8" s="358" t="s">
        <v>491</v>
      </c>
      <c r="B8" s="358" t="s">
        <v>144</v>
      </c>
      <c r="C8" s="365"/>
      <c r="D8" s="353" t="s">
        <v>343</v>
      </c>
      <c r="E8" s="357" t="s">
        <v>332</v>
      </c>
      <c r="F8" s="353" t="s">
        <v>359</v>
      </c>
      <c r="G8" s="217">
        <v>20</v>
      </c>
      <c r="H8" s="382">
        <v>4</v>
      </c>
      <c r="I8" s="384" t="s">
        <v>493</v>
      </c>
      <c r="J8" s="32"/>
      <c r="K8" s="31"/>
      <c r="AK8" s="34"/>
    </row>
    <row r="9" spans="1:37" ht="45" customHeight="1">
      <c r="A9" s="359"/>
      <c r="B9" s="366"/>
      <c r="C9" s="367"/>
      <c r="D9" s="354"/>
      <c r="E9" s="348"/>
      <c r="F9" s="354"/>
      <c r="G9" s="209">
        <v>20</v>
      </c>
      <c r="H9" s="383"/>
      <c r="I9" s="385"/>
      <c r="J9" s="32"/>
      <c r="K9" s="31"/>
      <c r="AK9" s="34"/>
    </row>
    <row r="10" spans="1:37" ht="45" customHeight="1">
      <c r="A10" s="359"/>
      <c r="B10" s="368" t="s">
        <v>364</v>
      </c>
      <c r="C10" s="369"/>
      <c r="D10" s="355" t="s">
        <v>344</v>
      </c>
      <c r="E10" s="348"/>
      <c r="F10" s="355" t="s">
        <v>361</v>
      </c>
      <c r="G10" s="209">
        <v>15</v>
      </c>
      <c r="H10" s="395">
        <v>4</v>
      </c>
      <c r="I10" s="392" t="s">
        <v>495</v>
      </c>
      <c r="J10" s="32"/>
      <c r="K10" s="31"/>
      <c r="AK10" s="34"/>
    </row>
    <row r="11" spans="1:37" ht="45" customHeight="1">
      <c r="A11" s="359"/>
      <c r="B11" s="366"/>
      <c r="C11" s="367"/>
      <c r="D11" s="354"/>
      <c r="E11" s="348"/>
      <c r="F11" s="354"/>
      <c r="G11" s="209">
        <v>15</v>
      </c>
      <c r="H11" s="354"/>
      <c r="I11" s="393"/>
      <c r="J11" s="32"/>
      <c r="K11" s="31"/>
      <c r="AK11" s="34"/>
    </row>
    <row r="12" spans="1:37" ht="45" customHeight="1">
      <c r="A12" s="359"/>
      <c r="B12" s="368" t="s">
        <v>319</v>
      </c>
      <c r="C12" s="369"/>
      <c r="D12" s="364" t="s">
        <v>345</v>
      </c>
      <c r="E12" s="348"/>
      <c r="F12" s="355" t="s">
        <v>356</v>
      </c>
      <c r="G12" s="209">
        <v>15</v>
      </c>
      <c r="H12" s="395">
        <v>3</v>
      </c>
      <c r="I12" s="394" t="s">
        <v>494</v>
      </c>
      <c r="J12" s="32"/>
      <c r="K12" s="31"/>
      <c r="AK12" s="34"/>
    </row>
    <row r="13" spans="1:37" ht="45" customHeight="1" thickBot="1">
      <c r="A13" s="359"/>
      <c r="B13" s="370"/>
      <c r="C13" s="371"/>
      <c r="D13" s="354"/>
      <c r="E13" s="349"/>
      <c r="F13" s="356"/>
      <c r="G13" s="209">
        <v>15</v>
      </c>
      <c r="H13" s="354"/>
      <c r="I13" s="393"/>
      <c r="J13" s="32"/>
      <c r="K13" s="31"/>
      <c r="AK13" s="34"/>
    </row>
    <row r="14" spans="1:37" ht="63" customHeight="1">
      <c r="A14" s="360" t="s">
        <v>492</v>
      </c>
      <c r="B14" s="372" t="s">
        <v>322</v>
      </c>
      <c r="C14" s="373"/>
      <c r="D14" s="244" t="s">
        <v>348</v>
      </c>
      <c r="E14" s="347" t="s">
        <v>352</v>
      </c>
      <c r="F14" s="350" t="s">
        <v>335</v>
      </c>
      <c r="G14" s="390">
        <v>150</v>
      </c>
      <c r="H14" s="217">
        <v>5</v>
      </c>
      <c r="I14" s="218" t="s">
        <v>499</v>
      </c>
      <c r="J14" s="32"/>
      <c r="K14" s="388" t="s">
        <v>501</v>
      </c>
      <c r="AK14" s="34"/>
    </row>
    <row r="15" spans="1:37" ht="63" customHeight="1">
      <c r="A15" s="361"/>
      <c r="B15" s="374" t="s">
        <v>321</v>
      </c>
      <c r="C15" s="375"/>
      <c r="D15" s="245" t="s">
        <v>349</v>
      </c>
      <c r="E15" s="348"/>
      <c r="F15" s="348"/>
      <c r="G15" s="391"/>
      <c r="H15" s="213">
        <v>4</v>
      </c>
      <c r="I15" s="219" t="s">
        <v>496</v>
      </c>
      <c r="J15" s="32"/>
      <c r="K15" s="389"/>
      <c r="AK15" s="34"/>
    </row>
    <row r="16" spans="1:37" ht="63" customHeight="1">
      <c r="A16" s="362"/>
      <c r="B16" s="374" t="s">
        <v>346</v>
      </c>
      <c r="C16" s="375"/>
      <c r="D16" s="245" t="s">
        <v>350</v>
      </c>
      <c r="E16" s="348"/>
      <c r="F16" s="348"/>
      <c r="G16" s="391"/>
      <c r="H16" s="213">
        <v>4</v>
      </c>
      <c r="I16" s="219" t="s">
        <v>498</v>
      </c>
      <c r="J16" s="32"/>
      <c r="K16" s="389"/>
      <c r="AK16" s="34"/>
    </row>
    <row r="17" spans="1:11" ht="63" customHeight="1" thickBot="1">
      <c r="A17" s="363"/>
      <c r="B17" s="376" t="s">
        <v>347</v>
      </c>
      <c r="C17" s="377"/>
      <c r="D17" s="246" t="s">
        <v>351</v>
      </c>
      <c r="E17" s="349"/>
      <c r="F17" s="349"/>
      <c r="G17" s="356"/>
      <c r="H17" s="220">
        <v>3</v>
      </c>
      <c r="I17" s="287" t="s">
        <v>497</v>
      </c>
      <c r="K17" s="389"/>
    </row>
    <row r="18" spans="1:11" ht="27" customHeight="1" thickBot="1">
      <c r="B18" s="118"/>
      <c r="C18" s="119"/>
      <c r="I18" s="120"/>
    </row>
    <row r="19" spans="1:11" ht="51" customHeight="1" thickBot="1">
      <c r="B19" s="351" t="s">
        <v>146</v>
      </c>
      <c r="C19" s="352"/>
      <c r="D19" s="352"/>
      <c r="E19" s="225" t="s">
        <v>500</v>
      </c>
      <c r="F19" s="225"/>
      <c r="G19" s="240"/>
      <c r="H19" s="240">
        <v>1</v>
      </c>
      <c r="I19" s="226" t="s">
        <v>320</v>
      </c>
    </row>
    <row r="20" spans="1:11" ht="27" customHeight="1" thickBot="1">
      <c r="B20" s="121"/>
      <c r="C20" s="121"/>
      <c r="I20" s="216"/>
    </row>
    <row r="21" spans="1:11" ht="51" customHeight="1" thickBot="1">
      <c r="B21" s="351" t="s">
        <v>147</v>
      </c>
      <c r="C21" s="352"/>
      <c r="D21" s="352"/>
      <c r="E21" s="227" t="s">
        <v>354</v>
      </c>
      <c r="F21" s="228"/>
      <c r="G21" s="221"/>
      <c r="H21" s="221">
        <v>4</v>
      </c>
      <c r="I21" s="226" t="s">
        <v>331</v>
      </c>
    </row>
    <row r="22" spans="1:11" ht="18" customHeight="1" thickBot="1"/>
    <row r="23" spans="1:11" ht="43.5" customHeight="1" thickBot="1">
      <c r="B23" s="351" t="s">
        <v>358</v>
      </c>
      <c r="C23" s="352"/>
      <c r="D23" s="352"/>
      <c r="E23" s="227" t="s">
        <v>357</v>
      </c>
      <c r="F23" s="228"/>
      <c r="G23" s="221"/>
      <c r="H23" s="221"/>
      <c r="I23" s="226"/>
    </row>
    <row r="24" spans="1:11" s="34" customFormat="1" ht="43.5" customHeight="1" thickBot="1">
      <c r="B24" s="351" t="s">
        <v>355</v>
      </c>
      <c r="C24" s="352"/>
      <c r="D24" s="352"/>
      <c r="E24" s="227" t="s">
        <v>353</v>
      </c>
      <c r="F24" s="228"/>
      <c r="G24" s="221"/>
      <c r="H24" s="221"/>
      <c r="I24" s="226"/>
    </row>
    <row r="25" spans="1:11" s="34" customFormat="1" ht="18" customHeight="1">
      <c r="C25" s="37"/>
      <c r="G25" s="215"/>
      <c r="H25" s="214"/>
    </row>
    <row r="26" spans="1:11" s="34" customFormat="1" ht="18" customHeight="1">
      <c r="C26" s="37"/>
      <c r="G26" s="215"/>
      <c r="H26" s="214"/>
    </row>
    <row r="27" spans="1:11" s="34" customFormat="1" ht="18" customHeight="1">
      <c r="C27" s="37"/>
      <c r="G27" s="215"/>
      <c r="H27" s="214"/>
    </row>
    <row r="28" spans="1:11" s="34" customFormat="1" ht="18" customHeight="1">
      <c r="C28" s="37"/>
      <c r="G28" s="215"/>
      <c r="H28" s="214"/>
    </row>
    <row r="29" spans="1:11" s="34" customFormat="1" ht="18" customHeight="1">
      <c r="C29" s="37"/>
      <c r="G29" s="215"/>
      <c r="H29" s="214"/>
    </row>
    <row r="30" spans="1:11" s="34" customFormat="1" ht="18" customHeight="1">
      <c r="C30" s="37"/>
      <c r="G30" s="215"/>
      <c r="H30" s="214"/>
    </row>
    <row r="31" spans="1:11" s="34" customFormat="1" ht="18" customHeight="1">
      <c r="C31" s="37"/>
      <c r="G31" s="215"/>
      <c r="H31" s="214"/>
    </row>
    <row r="32" spans="1:11" s="34" customFormat="1" ht="18" customHeight="1">
      <c r="C32" s="37"/>
      <c r="G32" s="215"/>
      <c r="H32" s="214"/>
    </row>
    <row r="33" spans="3:8" s="34" customFormat="1" ht="18" customHeight="1">
      <c r="C33" s="37"/>
      <c r="G33" s="215"/>
      <c r="H33" s="214"/>
    </row>
    <row r="34" spans="3:8" s="34" customFormat="1" ht="18" customHeight="1">
      <c r="C34" s="37"/>
      <c r="G34" s="215"/>
      <c r="H34" s="214"/>
    </row>
    <row r="35" spans="3:8" s="34" customFormat="1" ht="18" customHeight="1">
      <c r="C35" s="37"/>
      <c r="G35" s="215"/>
      <c r="H35" s="214"/>
    </row>
    <row r="36" spans="3:8" s="34" customFormat="1" ht="18" customHeight="1">
      <c r="C36" s="37"/>
      <c r="G36" s="215"/>
      <c r="H36" s="214"/>
    </row>
    <row r="37" spans="3:8" s="34" customFormat="1" ht="18" customHeight="1">
      <c r="C37" s="37"/>
      <c r="G37" s="215"/>
      <c r="H37" s="214"/>
    </row>
    <row r="38" spans="3:8" s="34" customFormat="1" ht="18" customHeight="1">
      <c r="C38" s="37"/>
      <c r="G38" s="215"/>
      <c r="H38" s="214"/>
    </row>
    <row r="39" spans="3:8" s="34" customFormat="1" ht="18" customHeight="1">
      <c r="C39" s="37"/>
      <c r="G39" s="215"/>
      <c r="H39" s="214"/>
    </row>
    <row r="40" spans="3:8" s="34" customFormat="1" ht="18" customHeight="1">
      <c r="C40" s="37"/>
      <c r="G40" s="215"/>
      <c r="H40" s="214"/>
    </row>
    <row r="41" spans="3:8" s="34" customFormat="1" ht="18" customHeight="1">
      <c r="C41" s="37"/>
      <c r="G41" s="215"/>
      <c r="H41" s="214"/>
    </row>
    <row r="42" spans="3:8" s="34" customFormat="1" ht="18" customHeight="1">
      <c r="C42" s="37"/>
      <c r="G42" s="215"/>
      <c r="H42" s="214"/>
    </row>
    <row r="43" spans="3:8" s="34" customFormat="1" ht="18" customHeight="1">
      <c r="C43" s="37"/>
      <c r="G43" s="215"/>
      <c r="H43" s="214"/>
    </row>
    <row r="44" spans="3:8" s="34" customFormat="1" ht="18" customHeight="1">
      <c r="C44" s="37"/>
      <c r="G44" s="215"/>
      <c r="H44" s="214"/>
    </row>
    <row r="45" spans="3:8" s="34" customFormat="1" ht="18" customHeight="1">
      <c r="C45" s="37"/>
      <c r="G45" s="215"/>
      <c r="H45" s="214"/>
    </row>
    <row r="46" spans="3:8" s="34" customFormat="1" ht="18" customHeight="1">
      <c r="C46" s="37"/>
      <c r="G46" s="215"/>
      <c r="H46" s="214"/>
    </row>
    <row r="47" spans="3:8" s="34" customFormat="1" ht="18" customHeight="1">
      <c r="C47" s="37"/>
      <c r="G47" s="215"/>
      <c r="H47" s="214"/>
    </row>
    <row r="48" spans="3:8" s="34" customFormat="1" ht="18" customHeight="1">
      <c r="C48" s="37"/>
      <c r="G48" s="215"/>
      <c r="H48" s="214"/>
    </row>
    <row r="49" spans="3:8" s="34" customFormat="1" ht="18" customHeight="1">
      <c r="C49" s="37"/>
      <c r="G49" s="215"/>
      <c r="H49" s="214"/>
    </row>
    <row r="50" spans="3:8" s="34" customFormat="1" ht="18" customHeight="1">
      <c r="C50" s="37"/>
      <c r="G50" s="215"/>
      <c r="H50" s="214"/>
    </row>
    <row r="51" spans="3:8" s="34" customFormat="1" ht="18" customHeight="1">
      <c r="C51" s="37"/>
      <c r="G51" s="215"/>
      <c r="H51" s="214"/>
    </row>
    <row r="52" spans="3:8" s="34" customFormat="1" ht="18" customHeight="1">
      <c r="C52" s="37"/>
      <c r="G52" s="215"/>
      <c r="H52" s="214"/>
    </row>
    <row r="53" spans="3:8" s="34" customFormat="1" ht="18" customHeight="1">
      <c r="C53" s="37"/>
      <c r="G53" s="215"/>
      <c r="H53" s="214"/>
    </row>
    <row r="54" spans="3:8" s="34" customFormat="1" ht="18" customHeight="1">
      <c r="C54" s="37"/>
      <c r="G54" s="215"/>
      <c r="H54" s="214"/>
    </row>
    <row r="55" spans="3:8" s="34" customFormat="1" ht="18" customHeight="1">
      <c r="C55" s="37"/>
      <c r="G55" s="215"/>
      <c r="H55" s="214"/>
    </row>
    <row r="56" spans="3:8" s="34" customFormat="1" ht="18" customHeight="1">
      <c r="C56" s="37"/>
      <c r="G56" s="215"/>
      <c r="H56" s="214"/>
    </row>
    <row r="57" spans="3:8" s="34" customFormat="1" ht="18" customHeight="1">
      <c r="C57" s="37"/>
      <c r="G57" s="215"/>
      <c r="H57" s="214"/>
    </row>
    <row r="58" spans="3:8" s="34" customFormat="1" ht="18" customHeight="1">
      <c r="C58" s="37"/>
      <c r="G58" s="215"/>
      <c r="H58" s="214"/>
    </row>
    <row r="59" spans="3:8" s="34" customFormat="1" ht="18" customHeight="1">
      <c r="C59" s="37"/>
      <c r="G59" s="215"/>
      <c r="H59" s="214"/>
    </row>
    <row r="60" spans="3:8" s="34" customFormat="1" ht="18" customHeight="1">
      <c r="C60" s="37"/>
      <c r="G60" s="215"/>
      <c r="H60" s="214"/>
    </row>
    <row r="61" spans="3:8" s="34" customFormat="1" ht="18" customHeight="1">
      <c r="C61" s="37"/>
      <c r="G61" s="215"/>
      <c r="H61" s="214"/>
    </row>
    <row r="62" spans="3:8" s="34" customFormat="1" ht="18" customHeight="1">
      <c r="C62" s="37"/>
      <c r="G62" s="215"/>
      <c r="H62" s="214"/>
    </row>
    <row r="63" spans="3:8" s="34" customFormat="1" ht="18" customHeight="1">
      <c r="C63" s="37"/>
      <c r="G63" s="215"/>
      <c r="H63" s="214"/>
    </row>
    <row r="64" spans="3:8" s="34" customFormat="1" ht="18" customHeight="1">
      <c r="C64" s="37"/>
      <c r="G64" s="215"/>
      <c r="H64" s="214"/>
    </row>
    <row r="65" spans="3:8" s="34" customFormat="1" ht="18" customHeight="1">
      <c r="C65" s="37"/>
      <c r="G65" s="215"/>
      <c r="H65" s="214"/>
    </row>
    <row r="66" spans="3:8" s="34" customFormat="1" ht="18" customHeight="1">
      <c r="C66" s="37"/>
      <c r="G66" s="215"/>
      <c r="H66" s="214"/>
    </row>
    <row r="67" spans="3:8" s="34" customFormat="1" ht="18" customHeight="1">
      <c r="C67" s="37"/>
      <c r="G67" s="215"/>
      <c r="H67" s="214"/>
    </row>
    <row r="68" spans="3:8" s="34" customFormat="1" ht="18" customHeight="1">
      <c r="C68" s="37"/>
      <c r="G68" s="215"/>
      <c r="H68" s="214"/>
    </row>
    <row r="69" spans="3:8" s="34" customFormat="1" ht="18" customHeight="1">
      <c r="C69" s="37"/>
      <c r="G69" s="215"/>
      <c r="H69" s="214"/>
    </row>
    <row r="70" spans="3:8" s="34" customFormat="1" ht="18" customHeight="1">
      <c r="C70" s="37"/>
      <c r="G70" s="215"/>
      <c r="H70" s="214"/>
    </row>
    <row r="71" spans="3:8" s="34" customFormat="1" ht="18" customHeight="1">
      <c r="C71" s="37"/>
      <c r="G71" s="215"/>
      <c r="H71" s="214"/>
    </row>
    <row r="72" spans="3:8" s="34" customFormat="1" ht="18" customHeight="1">
      <c r="C72" s="37"/>
      <c r="G72" s="215"/>
      <c r="H72" s="214"/>
    </row>
    <row r="73" spans="3:8" s="34" customFormat="1" ht="18" customHeight="1">
      <c r="C73" s="37"/>
      <c r="G73" s="215"/>
      <c r="H73" s="214"/>
    </row>
    <row r="74" spans="3:8" s="34" customFormat="1" ht="18" customHeight="1">
      <c r="C74" s="37"/>
      <c r="G74" s="215"/>
      <c r="H74" s="214"/>
    </row>
    <row r="75" spans="3:8" s="34" customFormat="1" ht="18" customHeight="1">
      <c r="C75" s="37"/>
      <c r="G75" s="215"/>
      <c r="H75" s="214"/>
    </row>
    <row r="76" spans="3:8" s="34" customFormat="1" ht="18" customHeight="1">
      <c r="C76" s="37"/>
      <c r="G76" s="215"/>
      <c r="H76" s="214"/>
    </row>
    <row r="77" spans="3:8" s="34" customFormat="1" ht="18" customHeight="1">
      <c r="C77" s="37"/>
      <c r="G77" s="215"/>
      <c r="H77" s="214"/>
    </row>
    <row r="78" spans="3:8" s="34" customFormat="1" ht="18" customHeight="1">
      <c r="C78" s="37"/>
      <c r="G78" s="215"/>
      <c r="H78" s="214"/>
    </row>
    <row r="79" spans="3:8" s="34" customFormat="1" ht="18" customHeight="1">
      <c r="C79" s="37"/>
      <c r="G79" s="215"/>
      <c r="H79" s="214"/>
    </row>
    <row r="80" spans="3:8" s="34" customFormat="1" ht="18" customHeight="1">
      <c r="C80" s="37"/>
      <c r="G80" s="215"/>
      <c r="H80" s="214"/>
    </row>
    <row r="81" spans="3:8" s="34" customFormat="1" ht="18" customHeight="1">
      <c r="C81" s="37"/>
      <c r="G81" s="215"/>
      <c r="H81" s="214"/>
    </row>
  </sheetData>
  <mergeCells count="34">
    <mergeCell ref="K14:K17"/>
    <mergeCell ref="G14:G17"/>
    <mergeCell ref="I10:I11"/>
    <mergeCell ref="I12:I13"/>
    <mergeCell ref="H10:H11"/>
    <mergeCell ref="H12:H13"/>
    <mergeCell ref="B1:I1"/>
    <mergeCell ref="B3:I3"/>
    <mergeCell ref="B7:D7"/>
    <mergeCell ref="H8:H9"/>
    <mergeCell ref="I8:I9"/>
    <mergeCell ref="H5:I5"/>
    <mergeCell ref="A8:A13"/>
    <mergeCell ref="A14:A17"/>
    <mergeCell ref="D8:D9"/>
    <mergeCell ref="D10:D11"/>
    <mergeCell ref="D12:D13"/>
    <mergeCell ref="B8:C9"/>
    <mergeCell ref="B10:C11"/>
    <mergeCell ref="B12:C13"/>
    <mergeCell ref="B14:C14"/>
    <mergeCell ref="B15:C15"/>
    <mergeCell ref="B16:C16"/>
    <mergeCell ref="B17:C17"/>
    <mergeCell ref="E14:E17"/>
    <mergeCell ref="F14:F17"/>
    <mergeCell ref="B23:D23"/>
    <mergeCell ref="B24:D24"/>
    <mergeCell ref="F8:F9"/>
    <mergeCell ref="F10:F11"/>
    <mergeCell ref="F12:F13"/>
    <mergeCell ref="B21:D21"/>
    <mergeCell ref="B19:D19"/>
    <mergeCell ref="E8:E13"/>
  </mergeCells>
  <phoneticPr fontId="1"/>
  <printOptions horizontalCentered="1"/>
  <pageMargins left="0.7" right="0.7" top="0.75" bottom="0.75" header="0.3" footer="0.3"/>
  <pageSetup paperSize="9" scale="85"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U60"/>
  <sheetViews>
    <sheetView topLeftCell="A18" workbookViewId="0">
      <selection activeCell="I5" sqref="I5:AC5"/>
    </sheetView>
  </sheetViews>
  <sheetFormatPr defaultColWidth="2.625" defaultRowHeight="14.25"/>
  <cols>
    <col min="1" max="20" width="2.625" style="1"/>
    <col min="21" max="21" width="3.5" style="49" bestFit="1" customWidth="1"/>
    <col min="22" max="26" width="2.625" style="1"/>
    <col min="27" max="27" width="3.5" style="1" bestFit="1" customWidth="1"/>
    <col min="28" max="16384" width="2.625" style="1"/>
  </cols>
  <sheetData>
    <row r="1" spans="1:38" ht="14.25" customHeight="1">
      <c r="A1" s="426" t="s">
        <v>560</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row>
    <row r="2" spans="1:38" ht="52.5" customHeight="1">
      <c r="A2" s="427"/>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row>
    <row r="4" spans="1:38">
      <c r="A4" s="1">
        <v>1</v>
      </c>
      <c r="C4" s="402" t="s">
        <v>1</v>
      </c>
      <c r="D4" s="402"/>
      <c r="E4" s="402"/>
      <c r="F4" s="402"/>
      <c r="I4" s="423" t="s">
        <v>561</v>
      </c>
      <c r="J4" s="402"/>
      <c r="K4" s="402"/>
      <c r="L4" s="402"/>
      <c r="M4" s="402"/>
      <c r="N4" s="402"/>
      <c r="O4" s="402"/>
      <c r="P4" s="402"/>
      <c r="Q4" s="402"/>
      <c r="R4" s="402"/>
      <c r="S4" s="402"/>
      <c r="T4" s="402"/>
      <c r="U4" s="402"/>
      <c r="V4" s="402"/>
      <c r="W4" s="402"/>
      <c r="X4" s="402"/>
      <c r="Y4" s="402"/>
      <c r="Z4" s="402"/>
      <c r="AA4" s="402"/>
      <c r="AB4" s="402"/>
      <c r="AC4" s="402"/>
    </row>
    <row r="5" spans="1:38">
      <c r="A5" s="1">
        <v>2</v>
      </c>
      <c r="C5" s="402" t="s">
        <v>2</v>
      </c>
      <c r="D5" s="402"/>
      <c r="E5" s="402"/>
      <c r="F5" s="402"/>
      <c r="I5" s="402" t="s">
        <v>299</v>
      </c>
      <c r="J5" s="402"/>
      <c r="K5" s="402"/>
      <c r="L5" s="402"/>
      <c r="M5" s="402"/>
      <c r="N5" s="402"/>
      <c r="O5" s="402"/>
      <c r="P5" s="402"/>
      <c r="Q5" s="402"/>
      <c r="R5" s="402"/>
      <c r="S5" s="402"/>
      <c r="T5" s="402"/>
      <c r="U5" s="402"/>
      <c r="V5" s="402"/>
      <c r="W5" s="402"/>
      <c r="X5" s="402"/>
      <c r="Y5" s="402"/>
      <c r="Z5" s="402"/>
      <c r="AA5" s="402"/>
      <c r="AB5" s="402"/>
      <c r="AC5" s="402"/>
    </row>
    <row r="6" spans="1:38">
      <c r="A6" s="1">
        <v>3</v>
      </c>
      <c r="C6" s="402" t="s">
        <v>0</v>
      </c>
      <c r="D6" s="402"/>
      <c r="E6" s="402"/>
      <c r="F6" s="402"/>
      <c r="I6" s="3"/>
      <c r="J6" s="3"/>
      <c r="K6" s="3"/>
      <c r="L6" s="3"/>
      <c r="M6" s="3"/>
      <c r="N6" s="3"/>
      <c r="O6" s="3"/>
      <c r="P6" s="3"/>
      <c r="Q6" s="3"/>
      <c r="R6" s="3"/>
      <c r="S6" s="3"/>
      <c r="T6" s="3"/>
      <c r="V6" s="3"/>
      <c r="W6" s="3"/>
      <c r="X6" s="3"/>
      <c r="Y6" s="3"/>
      <c r="Z6" s="3"/>
      <c r="AA6" s="3"/>
      <c r="AB6" s="3"/>
      <c r="AC6" s="3"/>
    </row>
    <row r="7" spans="1:38">
      <c r="C7" s="3"/>
      <c r="D7" s="3"/>
      <c r="E7" s="3"/>
      <c r="F7" s="3"/>
      <c r="I7" s="3"/>
      <c r="J7" s="3"/>
      <c r="K7" s="3"/>
      <c r="L7" s="3"/>
      <c r="M7" s="3"/>
      <c r="N7" s="3"/>
      <c r="O7" s="3"/>
      <c r="P7" s="3"/>
      <c r="Q7" s="3"/>
      <c r="R7" s="3"/>
      <c r="S7" s="3"/>
      <c r="T7" s="3"/>
      <c r="V7" s="3"/>
      <c r="W7" s="3"/>
      <c r="X7" s="3"/>
      <c r="Y7" s="3"/>
      <c r="Z7" s="3"/>
      <c r="AA7" s="3"/>
      <c r="AB7" s="3"/>
      <c r="AC7" s="3"/>
    </row>
    <row r="8" spans="1:38">
      <c r="C8" s="402" t="s">
        <v>6</v>
      </c>
      <c r="D8" s="402"/>
      <c r="E8" s="402"/>
      <c r="F8" s="402"/>
      <c r="G8" s="402"/>
      <c r="H8" s="1" t="s">
        <v>11</v>
      </c>
      <c r="I8" s="402" t="s">
        <v>271</v>
      </c>
      <c r="J8" s="402"/>
      <c r="K8" s="402"/>
      <c r="L8" s="402"/>
      <c r="M8" s="402"/>
      <c r="N8" s="402"/>
      <c r="O8" s="48" t="s">
        <v>68</v>
      </c>
      <c r="P8" s="396" t="s">
        <v>267</v>
      </c>
      <c r="Q8" s="396"/>
      <c r="R8" s="396"/>
      <c r="S8" s="396"/>
      <c r="T8" s="396"/>
      <c r="U8" s="1" t="s">
        <v>5</v>
      </c>
      <c r="V8" s="404" t="s">
        <v>75</v>
      </c>
      <c r="W8" s="405"/>
      <c r="X8" s="405"/>
      <c r="Y8" s="405"/>
      <c r="Z8" s="405"/>
      <c r="AA8" s="405"/>
      <c r="AB8" s="405"/>
      <c r="AC8" s="405"/>
      <c r="AD8" s="405"/>
      <c r="AE8" s="405"/>
      <c r="AF8" s="405"/>
      <c r="AG8" s="405"/>
      <c r="AH8" s="405"/>
      <c r="AI8" s="405"/>
      <c r="AJ8" s="405"/>
      <c r="AK8" s="405"/>
      <c r="AL8" s="406"/>
    </row>
    <row r="9" spans="1:38" ht="18" customHeight="1">
      <c r="V9" s="51"/>
      <c r="W9" s="398" t="s">
        <v>78</v>
      </c>
      <c r="X9" s="398"/>
      <c r="Y9" s="398"/>
      <c r="Z9" s="398"/>
      <c r="AA9" s="398"/>
      <c r="AB9" s="398"/>
      <c r="AC9" s="398"/>
      <c r="AD9" s="398"/>
      <c r="AE9" s="398"/>
      <c r="AF9" s="398"/>
      <c r="AG9" s="398"/>
      <c r="AH9" s="398"/>
      <c r="AI9" s="398"/>
      <c r="AJ9" s="398"/>
      <c r="AK9" s="398"/>
      <c r="AL9" s="65"/>
    </row>
    <row r="10" spans="1:38">
      <c r="C10" s="402" t="s">
        <v>3</v>
      </c>
      <c r="D10" s="402"/>
      <c r="E10" s="402"/>
      <c r="F10" s="402"/>
      <c r="G10" s="402"/>
      <c r="H10" s="1" t="s">
        <v>8</v>
      </c>
      <c r="I10" s="402" t="s">
        <v>323</v>
      </c>
      <c r="J10" s="402"/>
      <c r="K10" s="402"/>
      <c r="L10" s="402"/>
      <c r="M10" s="402"/>
      <c r="N10" s="402"/>
      <c r="O10" s="49" t="s">
        <v>4</v>
      </c>
      <c r="P10" s="396" t="s">
        <v>282</v>
      </c>
      <c r="Q10" s="396"/>
      <c r="R10" s="396"/>
      <c r="S10" s="396"/>
      <c r="T10" s="396"/>
      <c r="U10" s="1" t="s">
        <v>5</v>
      </c>
      <c r="V10" s="52"/>
      <c r="W10" s="428"/>
      <c r="X10" s="428"/>
      <c r="Y10" s="428"/>
      <c r="Z10" s="428"/>
      <c r="AA10" s="428"/>
      <c r="AB10" s="428"/>
      <c r="AC10" s="428"/>
      <c r="AD10" s="428"/>
      <c r="AE10" s="428"/>
      <c r="AF10" s="428"/>
      <c r="AG10" s="428"/>
      <c r="AH10" s="428"/>
      <c r="AI10" s="428"/>
      <c r="AJ10" s="428"/>
      <c r="AK10" s="428"/>
      <c r="AL10" s="66"/>
    </row>
    <row r="11" spans="1:38">
      <c r="C11" s="402" t="s">
        <v>502</v>
      </c>
      <c r="D11" s="402"/>
      <c r="E11" s="402"/>
      <c r="F11" s="402"/>
      <c r="G11" s="402"/>
      <c r="H11" s="1" t="s">
        <v>8</v>
      </c>
      <c r="I11" s="402" t="s">
        <v>503</v>
      </c>
      <c r="J11" s="402"/>
      <c r="K11" s="402"/>
      <c r="L11" s="402"/>
      <c r="M11" s="402"/>
      <c r="N11" s="402"/>
      <c r="O11" s="49" t="s">
        <v>4</v>
      </c>
      <c r="P11" s="396" t="s">
        <v>328</v>
      </c>
      <c r="Q11" s="396"/>
      <c r="R11" s="396"/>
      <c r="S11" s="396"/>
      <c r="T11" s="396"/>
      <c r="U11" s="1" t="s">
        <v>5</v>
      </c>
      <c r="V11" s="52"/>
      <c r="W11" s="428"/>
      <c r="X11" s="428"/>
      <c r="Y11" s="428"/>
      <c r="Z11" s="428"/>
      <c r="AA11" s="428"/>
      <c r="AB11" s="428"/>
      <c r="AC11" s="428"/>
      <c r="AD11" s="428"/>
      <c r="AE11" s="428"/>
      <c r="AF11" s="428"/>
      <c r="AG11" s="428"/>
      <c r="AH11" s="428"/>
      <c r="AI11" s="428"/>
      <c r="AJ11" s="428"/>
      <c r="AK11" s="428"/>
      <c r="AL11" s="66"/>
    </row>
    <row r="12" spans="1:38">
      <c r="C12" s="402"/>
      <c r="D12" s="402"/>
      <c r="E12" s="402"/>
      <c r="F12" s="402"/>
      <c r="G12" s="402"/>
      <c r="I12" s="402"/>
      <c r="J12" s="402"/>
      <c r="K12" s="402"/>
      <c r="L12" s="402"/>
      <c r="M12" s="402"/>
      <c r="N12" s="402"/>
      <c r="O12" s="49"/>
      <c r="P12" s="396"/>
      <c r="Q12" s="396"/>
      <c r="R12" s="396"/>
      <c r="S12" s="396"/>
      <c r="T12" s="396"/>
      <c r="U12" s="1"/>
      <c r="V12" s="53"/>
      <c r="W12" s="429"/>
      <c r="X12" s="429"/>
      <c r="Y12" s="429"/>
      <c r="Z12" s="429"/>
      <c r="AA12" s="429"/>
      <c r="AB12" s="429"/>
      <c r="AC12" s="429"/>
      <c r="AD12" s="429"/>
      <c r="AE12" s="429"/>
      <c r="AF12" s="429"/>
      <c r="AG12" s="429"/>
      <c r="AH12" s="429"/>
      <c r="AI12" s="429"/>
      <c r="AJ12" s="429"/>
      <c r="AK12" s="429"/>
      <c r="AL12" s="67"/>
    </row>
    <row r="13" spans="1:38">
      <c r="C13" s="3"/>
      <c r="D13" s="3"/>
      <c r="E13" s="3"/>
      <c r="F13" s="3"/>
      <c r="G13" s="3"/>
      <c r="I13" s="3"/>
      <c r="J13" s="3"/>
      <c r="K13" s="3"/>
      <c r="L13" s="3"/>
      <c r="M13" s="3"/>
      <c r="N13" s="3"/>
      <c r="O13" s="49"/>
      <c r="P13" s="2"/>
      <c r="Q13" s="2"/>
      <c r="R13" s="2"/>
      <c r="S13" s="2"/>
      <c r="T13" s="2"/>
      <c r="U13" s="1"/>
      <c r="V13" s="54"/>
      <c r="W13" s="54"/>
      <c r="X13" s="54"/>
      <c r="Y13" s="54"/>
      <c r="Z13" s="54"/>
      <c r="AA13" s="54"/>
      <c r="AB13" s="54"/>
      <c r="AC13" s="54"/>
      <c r="AD13" s="54"/>
      <c r="AE13" s="54"/>
      <c r="AF13" s="54"/>
      <c r="AG13" s="54"/>
      <c r="AH13" s="54"/>
      <c r="AI13" s="54"/>
      <c r="AJ13" s="54"/>
      <c r="AK13" s="54"/>
    </row>
    <row r="14" spans="1:38">
      <c r="C14" s="420" t="s">
        <v>72</v>
      </c>
      <c r="D14" s="421"/>
      <c r="E14" s="421"/>
      <c r="F14" s="421"/>
      <c r="G14" s="422"/>
      <c r="H14" s="405" t="s">
        <v>115</v>
      </c>
      <c r="I14" s="405"/>
      <c r="J14" s="405"/>
      <c r="K14" s="405"/>
      <c r="L14" s="405"/>
      <c r="M14" s="405"/>
      <c r="N14" s="405"/>
      <c r="O14" s="405"/>
      <c r="P14" s="405"/>
      <c r="Q14" s="405"/>
      <c r="R14" s="405"/>
      <c r="S14" s="405"/>
      <c r="T14" s="405"/>
      <c r="U14" s="405"/>
      <c r="V14" s="404" t="s">
        <v>73</v>
      </c>
      <c r="W14" s="405"/>
      <c r="X14" s="405"/>
      <c r="Y14" s="405"/>
      <c r="Z14" s="405"/>
      <c r="AA14" s="405"/>
      <c r="AB14" s="405"/>
      <c r="AC14" s="405"/>
      <c r="AD14" s="405"/>
      <c r="AE14" s="405"/>
      <c r="AF14" s="405"/>
      <c r="AG14" s="405"/>
      <c r="AH14" s="405"/>
      <c r="AI14" s="405"/>
      <c r="AJ14" s="405"/>
      <c r="AK14" s="405"/>
      <c r="AL14" s="406"/>
    </row>
    <row r="15" spans="1:38">
      <c r="C15" s="409" t="s">
        <v>69</v>
      </c>
      <c r="D15" s="410"/>
      <c r="E15" s="410"/>
      <c r="F15" s="410"/>
      <c r="G15" s="411"/>
      <c r="H15" s="68"/>
      <c r="I15" s="68"/>
      <c r="J15" s="68"/>
      <c r="K15" s="68"/>
      <c r="L15" s="68"/>
      <c r="M15" s="68"/>
      <c r="N15" s="68"/>
      <c r="O15" s="68"/>
      <c r="P15" s="68"/>
      <c r="Q15" s="68"/>
      <c r="R15" s="68"/>
      <c r="S15" s="68"/>
      <c r="T15" s="68"/>
      <c r="U15" s="68"/>
      <c r="V15" s="51"/>
      <c r="W15" s="398" t="s">
        <v>164</v>
      </c>
      <c r="X15" s="399"/>
      <c r="Y15" s="399"/>
      <c r="Z15" s="399"/>
      <c r="AA15" s="399"/>
      <c r="AB15" s="399"/>
      <c r="AC15" s="399"/>
      <c r="AD15" s="399"/>
      <c r="AE15" s="399"/>
      <c r="AF15" s="399"/>
      <c r="AG15" s="399"/>
      <c r="AH15" s="399"/>
      <c r="AI15" s="399"/>
      <c r="AJ15" s="399"/>
      <c r="AK15" s="399"/>
      <c r="AL15" s="65"/>
    </row>
    <row r="16" spans="1:38" ht="20.100000000000001" customHeight="1">
      <c r="C16" s="412"/>
      <c r="D16" s="413"/>
      <c r="E16" s="413"/>
      <c r="F16" s="413"/>
      <c r="G16" s="414"/>
      <c r="H16" s="1" t="s">
        <v>74</v>
      </c>
      <c r="I16" s="402" t="s">
        <v>323</v>
      </c>
      <c r="J16" s="402"/>
      <c r="K16" s="402"/>
      <c r="L16" s="402"/>
      <c r="M16" s="402"/>
      <c r="N16" s="402"/>
      <c r="O16" s="49" t="s">
        <v>4</v>
      </c>
      <c r="P16" s="396" t="s">
        <v>282</v>
      </c>
      <c r="Q16" s="396"/>
      <c r="R16" s="396"/>
      <c r="S16" s="396"/>
      <c r="T16" s="396"/>
      <c r="U16" s="1" t="s">
        <v>5</v>
      </c>
      <c r="V16" s="52"/>
      <c r="W16" s="400"/>
      <c r="X16" s="400"/>
      <c r="Y16" s="400"/>
      <c r="Z16" s="400"/>
      <c r="AA16" s="400"/>
      <c r="AB16" s="400"/>
      <c r="AC16" s="400"/>
      <c r="AD16" s="400"/>
      <c r="AE16" s="400"/>
      <c r="AF16" s="400"/>
      <c r="AG16" s="400"/>
      <c r="AH16" s="400"/>
      <c r="AI16" s="400"/>
      <c r="AJ16" s="400"/>
      <c r="AK16" s="400"/>
      <c r="AL16" s="66"/>
    </row>
    <row r="17" spans="3:38" ht="14.25" customHeight="1">
      <c r="C17" s="412"/>
      <c r="D17" s="413"/>
      <c r="E17" s="413"/>
      <c r="F17" s="413"/>
      <c r="G17" s="414"/>
      <c r="I17" s="397" t="s">
        <v>245</v>
      </c>
      <c r="J17" s="397"/>
      <c r="K17" s="397"/>
      <c r="L17" s="397"/>
      <c r="M17" s="397"/>
      <c r="N17" s="397"/>
      <c r="O17" s="49" t="s">
        <v>4</v>
      </c>
      <c r="P17" s="396" t="s">
        <v>247</v>
      </c>
      <c r="Q17" s="396"/>
      <c r="R17" s="396"/>
      <c r="S17" s="396"/>
      <c r="T17" s="396"/>
      <c r="U17" s="1" t="s">
        <v>5</v>
      </c>
      <c r="V17" s="52"/>
      <c r="W17" s="400"/>
      <c r="X17" s="400"/>
      <c r="Y17" s="400"/>
      <c r="Z17" s="400"/>
      <c r="AA17" s="400"/>
      <c r="AB17" s="400"/>
      <c r="AC17" s="400"/>
      <c r="AD17" s="400"/>
      <c r="AE17" s="400"/>
      <c r="AF17" s="400"/>
      <c r="AG17" s="400"/>
      <c r="AH17" s="400"/>
      <c r="AI17" s="400"/>
      <c r="AJ17" s="400"/>
      <c r="AK17" s="400"/>
      <c r="AL17" s="66"/>
    </row>
    <row r="18" spans="3:38">
      <c r="C18" s="412"/>
      <c r="D18" s="413"/>
      <c r="E18" s="413"/>
      <c r="F18" s="413"/>
      <c r="G18" s="414"/>
      <c r="I18" s="402"/>
      <c r="J18" s="402"/>
      <c r="K18" s="402"/>
      <c r="L18" s="402"/>
      <c r="M18" s="402"/>
      <c r="N18" s="402"/>
      <c r="O18" s="49"/>
      <c r="P18" s="396"/>
      <c r="Q18" s="396"/>
      <c r="R18" s="396"/>
      <c r="S18" s="396"/>
      <c r="T18" s="396"/>
      <c r="U18" s="1"/>
      <c r="V18" s="52"/>
      <c r="W18" s="400"/>
      <c r="X18" s="400"/>
      <c r="Y18" s="400"/>
      <c r="Z18" s="400"/>
      <c r="AA18" s="400"/>
      <c r="AB18" s="400"/>
      <c r="AC18" s="400"/>
      <c r="AD18" s="400"/>
      <c r="AE18" s="400"/>
      <c r="AF18" s="400"/>
      <c r="AG18" s="400"/>
      <c r="AH18" s="400"/>
      <c r="AI18" s="400"/>
      <c r="AJ18" s="400"/>
      <c r="AK18" s="400"/>
      <c r="AL18" s="66"/>
    </row>
    <row r="19" spans="3:38">
      <c r="C19" s="409" t="s">
        <v>9</v>
      </c>
      <c r="D19" s="410"/>
      <c r="E19" s="410"/>
      <c r="F19" s="410"/>
      <c r="G19" s="411"/>
      <c r="H19" s="72"/>
      <c r="I19" s="73"/>
      <c r="J19" s="73"/>
      <c r="K19" s="73"/>
      <c r="L19" s="73"/>
      <c r="M19" s="73"/>
      <c r="N19" s="73"/>
      <c r="O19" s="74"/>
      <c r="P19" s="72"/>
      <c r="Q19" s="72"/>
      <c r="R19" s="72"/>
      <c r="S19" s="72"/>
      <c r="T19" s="72"/>
      <c r="U19" s="72"/>
      <c r="V19" s="51"/>
      <c r="W19" s="398" t="s">
        <v>82</v>
      </c>
      <c r="X19" s="399"/>
      <c r="Y19" s="399"/>
      <c r="Z19" s="399"/>
      <c r="AA19" s="399"/>
      <c r="AB19" s="399"/>
      <c r="AC19" s="399"/>
      <c r="AD19" s="399"/>
      <c r="AE19" s="399"/>
      <c r="AF19" s="399"/>
      <c r="AG19" s="399"/>
      <c r="AH19" s="399"/>
      <c r="AI19" s="399"/>
      <c r="AJ19" s="399"/>
      <c r="AK19" s="399"/>
      <c r="AL19" s="65"/>
    </row>
    <row r="20" spans="3:38" ht="17.100000000000001" customHeight="1">
      <c r="C20" s="412"/>
      <c r="D20" s="413"/>
      <c r="E20" s="413"/>
      <c r="F20" s="413"/>
      <c r="G20" s="414"/>
      <c r="H20" s="1" t="s">
        <v>294</v>
      </c>
      <c r="I20" s="397" t="s">
        <v>324</v>
      </c>
      <c r="J20" s="397"/>
      <c r="K20" s="397"/>
      <c r="L20" s="397"/>
      <c r="M20" s="397"/>
      <c r="N20" s="397"/>
      <c r="O20" s="49" t="s">
        <v>4</v>
      </c>
      <c r="P20" s="396" t="s">
        <v>504</v>
      </c>
      <c r="Q20" s="396"/>
      <c r="R20" s="396"/>
      <c r="S20" s="396"/>
      <c r="T20" s="396"/>
      <c r="U20" s="1" t="s">
        <v>5</v>
      </c>
      <c r="V20" s="52"/>
      <c r="W20" s="400"/>
      <c r="X20" s="400"/>
      <c r="Y20" s="400"/>
      <c r="Z20" s="400"/>
      <c r="AA20" s="400"/>
      <c r="AB20" s="400"/>
      <c r="AC20" s="400"/>
      <c r="AD20" s="400"/>
      <c r="AE20" s="400"/>
      <c r="AF20" s="400"/>
      <c r="AG20" s="400"/>
      <c r="AH20" s="400"/>
      <c r="AI20" s="400"/>
      <c r="AJ20" s="400"/>
      <c r="AK20" s="400"/>
      <c r="AL20" s="66"/>
    </row>
    <row r="21" spans="3:38" ht="14.25" customHeight="1">
      <c r="C21" s="412"/>
      <c r="D21" s="413"/>
      <c r="E21" s="413"/>
      <c r="F21" s="413"/>
      <c r="G21" s="414"/>
      <c r="I21" s="397" t="s">
        <v>268</v>
      </c>
      <c r="J21" s="397"/>
      <c r="K21" s="397"/>
      <c r="L21" s="397"/>
      <c r="M21" s="397"/>
      <c r="N21" s="397"/>
      <c r="O21" s="49" t="s">
        <v>4</v>
      </c>
      <c r="P21" s="396" t="s">
        <v>269</v>
      </c>
      <c r="Q21" s="396"/>
      <c r="R21" s="396"/>
      <c r="S21" s="396"/>
      <c r="T21" s="396"/>
      <c r="U21" s="1" t="s">
        <v>5</v>
      </c>
      <c r="V21" s="52"/>
      <c r="W21" s="400"/>
      <c r="X21" s="400"/>
      <c r="Y21" s="400"/>
      <c r="Z21" s="400"/>
      <c r="AA21" s="400"/>
      <c r="AB21" s="400"/>
      <c r="AC21" s="400"/>
      <c r="AD21" s="400"/>
      <c r="AE21" s="400"/>
      <c r="AF21" s="400"/>
      <c r="AG21" s="400"/>
      <c r="AH21" s="400"/>
      <c r="AI21" s="400"/>
      <c r="AJ21" s="400"/>
      <c r="AK21" s="400"/>
      <c r="AL21" s="66"/>
    </row>
    <row r="22" spans="3:38">
      <c r="C22" s="415"/>
      <c r="D22" s="416"/>
      <c r="E22" s="416"/>
      <c r="F22" s="416"/>
      <c r="G22" s="417"/>
      <c r="H22" s="69"/>
      <c r="I22" s="70"/>
      <c r="J22" s="70"/>
      <c r="K22" s="70"/>
      <c r="L22" s="70"/>
      <c r="M22" s="70"/>
      <c r="N22" s="70"/>
      <c r="O22" s="71"/>
      <c r="P22" s="75"/>
      <c r="Q22" s="75"/>
      <c r="R22" s="75"/>
      <c r="S22" s="75"/>
      <c r="T22" s="75"/>
      <c r="U22" s="69"/>
      <c r="V22" s="53"/>
      <c r="W22" s="403"/>
      <c r="X22" s="403"/>
      <c r="Y22" s="403"/>
      <c r="Z22" s="403"/>
      <c r="AA22" s="403"/>
      <c r="AB22" s="403"/>
      <c r="AC22" s="403"/>
      <c r="AD22" s="403"/>
      <c r="AE22" s="403"/>
      <c r="AF22" s="403"/>
      <c r="AG22" s="403"/>
      <c r="AH22" s="403"/>
      <c r="AI22" s="403"/>
      <c r="AJ22" s="403"/>
      <c r="AK22" s="403"/>
      <c r="AL22" s="67"/>
    </row>
    <row r="23" spans="3:38">
      <c r="C23" s="409" t="s">
        <v>10</v>
      </c>
      <c r="D23" s="410"/>
      <c r="E23" s="410"/>
      <c r="F23" s="410"/>
      <c r="G23" s="411"/>
      <c r="H23" s="72"/>
      <c r="I23" s="73"/>
      <c r="J23" s="73"/>
      <c r="K23" s="73"/>
      <c r="L23" s="73"/>
      <c r="M23" s="73"/>
      <c r="N23" s="73"/>
      <c r="O23" s="74"/>
      <c r="P23" s="68"/>
      <c r="Q23" s="68"/>
      <c r="R23" s="68"/>
      <c r="S23" s="68"/>
      <c r="T23" s="68"/>
      <c r="U23" s="72"/>
      <c r="V23" s="51"/>
      <c r="W23" s="399" t="s">
        <v>77</v>
      </c>
      <c r="X23" s="399"/>
      <c r="Y23" s="399"/>
      <c r="Z23" s="399"/>
      <c r="AA23" s="399"/>
      <c r="AB23" s="399"/>
      <c r="AC23" s="399"/>
      <c r="AD23" s="399"/>
      <c r="AE23" s="399"/>
      <c r="AF23" s="399"/>
      <c r="AG23" s="399"/>
      <c r="AH23" s="399"/>
      <c r="AI23" s="399"/>
      <c r="AJ23" s="399"/>
      <c r="AK23" s="399"/>
      <c r="AL23" s="65"/>
    </row>
    <row r="24" spans="3:38">
      <c r="C24" s="412"/>
      <c r="D24" s="413"/>
      <c r="E24" s="413"/>
      <c r="F24" s="413"/>
      <c r="G24" s="414"/>
      <c r="H24" s="1" t="s">
        <v>336</v>
      </c>
      <c r="I24" s="402" t="s">
        <v>266</v>
      </c>
      <c r="J24" s="402"/>
      <c r="K24" s="402"/>
      <c r="L24" s="402"/>
      <c r="M24" s="402"/>
      <c r="N24" s="402"/>
      <c r="O24" s="49" t="s">
        <v>4</v>
      </c>
      <c r="P24" s="396" t="s">
        <v>267</v>
      </c>
      <c r="Q24" s="396"/>
      <c r="R24" s="396"/>
      <c r="S24" s="396"/>
      <c r="T24" s="396"/>
      <c r="U24" s="1" t="s">
        <v>5</v>
      </c>
      <c r="V24" s="52"/>
      <c r="W24" s="400"/>
      <c r="X24" s="400"/>
      <c r="Y24" s="400"/>
      <c r="Z24" s="400"/>
      <c r="AA24" s="400"/>
      <c r="AB24" s="400"/>
      <c r="AC24" s="400"/>
      <c r="AD24" s="400"/>
      <c r="AE24" s="400"/>
      <c r="AF24" s="400"/>
      <c r="AG24" s="400"/>
      <c r="AH24" s="400"/>
      <c r="AI24" s="400"/>
      <c r="AJ24" s="400"/>
      <c r="AK24" s="400"/>
      <c r="AL24" s="66"/>
    </row>
    <row r="25" spans="3:38">
      <c r="C25" s="412"/>
      <c r="D25" s="413"/>
      <c r="E25" s="413"/>
      <c r="F25" s="413"/>
      <c r="G25" s="414"/>
      <c r="I25" s="402" t="s">
        <v>323</v>
      </c>
      <c r="J25" s="402"/>
      <c r="K25" s="402"/>
      <c r="L25" s="402"/>
      <c r="M25" s="402"/>
      <c r="N25" s="402"/>
      <c r="O25" s="49" t="s">
        <v>4</v>
      </c>
      <c r="P25" s="396" t="s">
        <v>282</v>
      </c>
      <c r="Q25" s="396"/>
      <c r="R25" s="396"/>
      <c r="S25" s="396"/>
      <c r="T25" s="396"/>
      <c r="U25" s="1" t="s">
        <v>5</v>
      </c>
      <c r="V25" s="52"/>
      <c r="W25" s="400"/>
      <c r="X25" s="400"/>
      <c r="Y25" s="400"/>
      <c r="Z25" s="400"/>
      <c r="AA25" s="400"/>
      <c r="AB25" s="400"/>
      <c r="AC25" s="400"/>
      <c r="AD25" s="400"/>
      <c r="AE25" s="400"/>
      <c r="AF25" s="400"/>
      <c r="AG25" s="400"/>
      <c r="AH25" s="400"/>
      <c r="AI25" s="400"/>
      <c r="AJ25" s="400"/>
      <c r="AK25" s="400"/>
      <c r="AL25" s="66"/>
    </row>
    <row r="26" spans="3:38">
      <c r="C26" s="415"/>
      <c r="D26" s="416"/>
      <c r="E26" s="416"/>
      <c r="F26" s="416"/>
      <c r="G26" s="417"/>
      <c r="H26" s="69"/>
      <c r="I26" s="70"/>
      <c r="J26" s="70"/>
      <c r="K26" s="70"/>
      <c r="L26" s="70"/>
      <c r="M26" s="70"/>
      <c r="N26" s="70"/>
      <c r="O26" s="71"/>
      <c r="P26" s="75"/>
      <c r="Q26" s="75"/>
      <c r="R26" s="75"/>
      <c r="S26" s="75"/>
      <c r="T26" s="75"/>
      <c r="U26" s="69"/>
      <c r="V26" s="53"/>
      <c r="W26" s="403"/>
      <c r="X26" s="403"/>
      <c r="Y26" s="403"/>
      <c r="Z26" s="403"/>
      <c r="AA26" s="403"/>
      <c r="AB26" s="403"/>
      <c r="AC26" s="403"/>
      <c r="AD26" s="403"/>
      <c r="AE26" s="403"/>
      <c r="AF26" s="403"/>
      <c r="AG26" s="403"/>
      <c r="AH26" s="403"/>
      <c r="AI26" s="403"/>
      <c r="AJ26" s="403"/>
      <c r="AK26" s="403"/>
      <c r="AL26" s="67"/>
    </row>
    <row r="27" spans="3:38">
      <c r="C27" s="418" t="s">
        <v>338</v>
      </c>
      <c r="D27" s="410"/>
      <c r="E27" s="410"/>
      <c r="F27" s="410"/>
      <c r="G27" s="411"/>
      <c r="H27" s="72"/>
      <c r="I27" s="73"/>
      <c r="J27" s="73"/>
      <c r="K27" s="73"/>
      <c r="L27" s="73"/>
      <c r="M27" s="73"/>
      <c r="N27" s="73"/>
      <c r="O27" s="74"/>
      <c r="P27" s="72"/>
      <c r="Q27" s="72"/>
      <c r="R27" s="72"/>
      <c r="S27" s="72"/>
      <c r="T27" s="72"/>
      <c r="U27" s="72"/>
      <c r="V27" s="51"/>
      <c r="W27" s="398" t="s">
        <v>507</v>
      </c>
      <c r="X27" s="399"/>
      <c r="Y27" s="399"/>
      <c r="Z27" s="399"/>
      <c r="AA27" s="399"/>
      <c r="AB27" s="399"/>
      <c r="AC27" s="399"/>
      <c r="AD27" s="399"/>
      <c r="AE27" s="399"/>
      <c r="AF27" s="399"/>
      <c r="AG27" s="399"/>
      <c r="AH27" s="399"/>
      <c r="AI27" s="399"/>
      <c r="AJ27" s="399"/>
      <c r="AK27" s="399"/>
      <c r="AL27" s="65"/>
    </row>
    <row r="28" spans="3:38">
      <c r="C28" s="412"/>
      <c r="D28" s="413"/>
      <c r="E28" s="413"/>
      <c r="F28" s="413"/>
      <c r="G28" s="414"/>
      <c r="H28" s="1" t="s">
        <v>336</v>
      </c>
      <c r="I28" s="402" t="s">
        <v>292</v>
      </c>
      <c r="J28" s="402"/>
      <c r="K28" s="402"/>
      <c r="L28" s="402"/>
      <c r="M28" s="402"/>
      <c r="O28" s="49" t="s">
        <v>4</v>
      </c>
      <c r="P28" s="396" t="s">
        <v>248</v>
      </c>
      <c r="Q28" s="396"/>
      <c r="R28" s="396"/>
      <c r="S28" s="396"/>
      <c r="T28" s="396"/>
      <c r="U28" s="1" t="s">
        <v>5</v>
      </c>
      <c r="V28" s="52"/>
      <c r="W28" s="400"/>
      <c r="X28" s="400"/>
      <c r="Y28" s="400"/>
      <c r="Z28" s="400"/>
      <c r="AA28" s="400"/>
      <c r="AB28" s="400"/>
      <c r="AC28" s="400"/>
      <c r="AD28" s="400"/>
      <c r="AE28" s="400"/>
      <c r="AF28" s="400"/>
      <c r="AG28" s="400"/>
      <c r="AH28" s="400"/>
      <c r="AI28" s="400"/>
      <c r="AJ28" s="400"/>
      <c r="AK28" s="400"/>
      <c r="AL28" s="66"/>
    </row>
    <row r="29" spans="3:38">
      <c r="C29" s="412"/>
      <c r="D29" s="413"/>
      <c r="E29" s="413"/>
      <c r="F29" s="413"/>
      <c r="G29" s="419"/>
      <c r="I29" s="3"/>
      <c r="J29" s="3"/>
      <c r="K29" s="3"/>
      <c r="L29" s="3"/>
      <c r="M29" s="3"/>
      <c r="O29" s="49"/>
      <c r="P29" s="2"/>
      <c r="Q29" s="2"/>
      <c r="R29" s="2"/>
      <c r="S29" s="2"/>
      <c r="T29" s="2"/>
      <c r="U29" s="1"/>
      <c r="V29" s="52"/>
      <c r="W29" s="400"/>
      <c r="X29" s="400"/>
      <c r="Y29" s="400"/>
      <c r="Z29" s="400"/>
      <c r="AA29" s="400"/>
      <c r="AB29" s="400"/>
      <c r="AC29" s="400"/>
      <c r="AD29" s="400"/>
      <c r="AE29" s="400"/>
      <c r="AF29" s="400"/>
      <c r="AG29" s="400"/>
      <c r="AH29" s="400"/>
      <c r="AI29" s="400"/>
      <c r="AJ29" s="400"/>
      <c r="AK29" s="400"/>
      <c r="AL29" s="210"/>
    </row>
    <row r="30" spans="3:38">
      <c r="C30" s="415"/>
      <c r="D30" s="416"/>
      <c r="E30" s="416"/>
      <c r="F30" s="416"/>
      <c r="G30" s="417"/>
      <c r="H30" s="69"/>
      <c r="I30" s="70"/>
      <c r="J30" s="70"/>
      <c r="K30" s="70"/>
      <c r="L30" s="70"/>
      <c r="M30" s="70"/>
      <c r="N30" s="70"/>
      <c r="O30" s="71"/>
      <c r="P30" s="69"/>
      <c r="Q30" s="69"/>
      <c r="R30" s="69"/>
      <c r="S30" s="69"/>
      <c r="T30" s="69"/>
      <c r="U30" s="69"/>
      <c r="V30" s="53"/>
      <c r="W30" s="403"/>
      <c r="X30" s="403"/>
      <c r="Y30" s="403"/>
      <c r="Z30" s="403"/>
      <c r="AA30" s="403"/>
      <c r="AB30" s="403"/>
      <c r="AC30" s="403"/>
      <c r="AD30" s="403"/>
      <c r="AE30" s="403"/>
      <c r="AF30" s="403"/>
      <c r="AG30" s="403"/>
      <c r="AH30" s="403"/>
      <c r="AI30" s="403"/>
      <c r="AJ30" s="403"/>
      <c r="AK30" s="403"/>
      <c r="AL30" s="67"/>
    </row>
    <row r="31" spans="3:38">
      <c r="C31" s="418" t="s">
        <v>327</v>
      </c>
      <c r="D31" s="410"/>
      <c r="E31" s="410"/>
      <c r="F31" s="410"/>
      <c r="G31" s="411"/>
      <c r="H31" s="72"/>
      <c r="I31" s="73"/>
      <c r="J31" s="73"/>
      <c r="K31" s="73"/>
      <c r="L31" s="73"/>
      <c r="M31" s="73"/>
      <c r="N31" s="73"/>
      <c r="O31" s="74"/>
      <c r="P31" s="72"/>
      <c r="Q31" s="72"/>
      <c r="R31" s="72"/>
      <c r="S31" s="72"/>
      <c r="T31" s="72"/>
      <c r="U31" s="72"/>
      <c r="V31" s="51"/>
      <c r="W31" s="398" t="s">
        <v>506</v>
      </c>
      <c r="X31" s="399"/>
      <c r="Y31" s="399"/>
      <c r="Z31" s="399"/>
      <c r="AA31" s="399"/>
      <c r="AB31" s="399"/>
      <c r="AC31" s="399"/>
      <c r="AD31" s="399"/>
      <c r="AE31" s="399"/>
      <c r="AF31" s="399"/>
      <c r="AG31" s="399"/>
      <c r="AH31" s="399"/>
      <c r="AI31" s="399"/>
      <c r="AJ31" s="399"/>
      <c r="AK31" s="399"/>
      <c r="AL31" s="65"/>
    </row>
    <row r="32" spans="3:38">
      <c r="C32" s="412"/>
      <c r="D32" s="413"/>
      <c r="E32" s="413"/>
      <c r="F32" s="413"/>
      <c r="G32" s="414"/>
      <c r="H32" s="1" t="s">
        <v>294</v>
      </c>
      <c r="I32" s="402" t="s">
        <v>505</v>
      </c>
      <c r="J32" s="402"/>
      <c r="K32" s="402"/>
      <c r="L32" s="402"/>
      <c r="M32" s="402"/>
      <c r="O32" s="49" t="s">
        <v>4</v>
      </c>
      <c r="P32" s="396" t="s">
        <v>293</v>
      </c>
      <c r="Q32" s="396"/>
      <c r="R32" s="396"/>
      <c r="S32" s="396"/>
      <c r="T32" s="396"/>
      <c r="U32" s="1" t="s">
        <v>5</v>
      </c>
      <c r="V32" s="52"/>
      <c r="W32" s="400"/>
      <c r="X32" s="400"/>
      <c r="Y32" s="400"/>
      <c r="Z32" s="400"/>
      <c r="AA32" s="400"/>
      <c r="AB32" s="400"/>
      <c r="AC32" s="400"/>
      <c r="AD32" s="400"/>
      <c r="AE32" s="400"/>
      <c r="AF32" s="400"/>
      <c r="AG32" s="400"/>
      <c r="AH32" s="400"/>
      <c r="AI32" s="400"/>
      <c r="AJ32" s="400"/>
      <c r="AK32" s="400"/>
      <c r="AL32" s="66"/>
    </row>
    <row r="33" spans="3:47">
      <c r="C33" s="412"/>
      <c r="D33" s="413"/>
      <c r="E33" s="413"/>
      <c r="F33" s="413"/>
      <c r="G33" s="419"/>
      <c r="I33" s="397" t="s">
        <v>245</v>
      </c>
      <c r="J33" s="397"/>
      <c r="K33" s="397"/>
      <c r="L33" s="397"/>
      <c r="M33" s="397"/>
      <c r="N33" s="397"/>
      <c r="O33" s="49" t="s">
        <v>4</v>
      </c>
      <c r="P33" s="396" t="s">
        <v>247</v>
      </c>
      <c r="Q33" s="396"/>
      <c r="R33" s="396"/>
      <c r="S33" s="396"/>
      <c r="T33" s="396"/>
      <c r="U33" s="1" t="s">
        <v>5</v>
      </c>
      <c r="V33" s="52"/>
      <c r="W33" s="400"/>
      <c r="X33" s="400"/>
      <c r="Y33" s="400"/>
      <c r="Z33" s="400"/>
      <c r="AA33" s="400"/>
      <c r="AB33" s="400"/>
      <c r="AC33" s="400"/>
      <c r="AD33" s="400"/>
      <c r="AE33" s="400"/>
      <c r="AF33" s="400"/>
      <c r="AG33" s="400"/>
      <c r="AH33" s="400"/>
      <c r="AI33" s="400"/>
      <c r="AJ33" s="400"/>
      <c r="AK33" s="400"/>
      <c r="AL33" s="210"/>
    </row>
    <row r="34" spans="3:47">
      <c r="C34" s="415"/>
      <c r="D34" s="416"/>
      <c r="E34" s="416"/>
      <c r="F34" s="416"/>
      <c r="G34" s="417"/>
      <c r="H34" s="69"/>
      <c r="I34" s="70"/>
      <c r="J34" s="70"/>
      <c r="K34" s="70"/>
      <c r="L34" s="70"/>
      <c r="M34" s="70"/>
      <c r="N34" s="70"/>
      <c r="O34" s="71"/>
      <c r="P34" s="69"/>
      <c r="Q34" s="69"/>
      <c r="R34" s="69"/>
      <c r="S34" s="69"/>
      <c r="T34" s="69"/>
      <c r="U34" s="69"/>
      <c r="V34" s="53"/>
      <c r="W34" s="403"/>
      <c r="X34" s="403"/>
      <c r="Y34" s="403"/>
      <c r="Z34" s="403"/>
      <c r="AA34" s="403"/>
      <c r="AB34" s="403"/>
      <c r="AC34" s="403"/>
      <c r="AD34" s="403"/>
      <c r="AE34" s="403"/>
      <c r="AF34" s="403"/>
      <c r="AG34" s="403"/>
      <c r="AH34" s="403"/>
      <c r="AI34" s="403"/>
      <c r="AJ34" s="403"/>
      <c r="AK34" s="403"/>
      <c r="AL34" s="67"/>
    </row>
    <row r="35" spans="3:47">
      <c r="C35" s="409" t="s">
        <v>58</v>
      </c>
      <c r="D35" s="410"/>
      <c r="E35" s="410"/>
      <c r="F35" s="410"/>
      <c r="G35" s="411"/>
      <c r="H35" s="72"/>
      <c r="I35" s="73"/>
      <c r="J35" s="73"/>
      <c r="K35" s="73"/>
      <c r="L35" s="73"/>
      <c r="M35" s="73"/>
      <c r="N35" s="73"/>
      <c r="O35" s="74"/>
      <c r="P35" s="72"/>
      <c r="Q35" s="72"/>
      <c r="R35" s="72"/>
      <c r="S35" s="72"/>
      <c r="T35" s="72"/>
      <c r="U35" s="72"/>
      <c r="V35" s="51"/>
      <c r="W35" s="398" t="s">
        <v>76</v>
      </c>
      <c r="X35" s="399"/>
      <c r="Y35" s="399"/>
      <c r="Z35" s="399"/>
      <c r="AA35" s="399"/>
      <c r="AB35" s="399"/>
      <c r="AC35" s="399"/>
      <c r="AD35" s="399"/>
      <c r="AE35" s="399"/>
      <c r="AF35" s="399"/>
      <c r="AG35" s="399"/>
      <c r="AH35" s="399"/>
      <c r="AI35" s="399"/>
      <c r="AJ35" s="399"/>
      <c r="AK35" s="399"/>
      <c r="AL35" s="65"/>
    </row>
    <row r="36" spans="3:47">
      <c r="C36" s="412"/>
      <c r="D36" s="413"/>
      <c r="E36" s="413"/>
      <c r="F36" s="413"/>
      <c r="G36" s="414"/>
      <c r="I36" s="402" t="s">
        <v>244</v>
      </c>
      <c r="J36" s="402"/>
      <c r="K36" s="402"/>
      <c r="L36" s="402"/>
      <c r="M36" s="402"/>
      <c r="O36" s="49" t="s">
        <v>4</v>
      </c>
      <c r="P36" s="396" t="s">
        <v>246</v>
      </c>
      <c r="Q36" s="396"/>
      <c r="R36" s="396"/>
      <c r="S36" s="396"/>
      <c r="T36" s="396"/>
      <c r="U36" s="1" t="s">
        <v>5</v>
      </c>
      <c r="V36" s="52"/>
      <c r="W36" s="400"/>
      <c r="X36" s="400"/>
      <c r="Y36" s="400"/>
      <c r="Z36" s="400"/>
      <c r="AA36" s="400"/>
      <c r="AB36" s="400"/>
      <c r="AC36" s="400"/>
      <c r="AD36" s="400"/>
      <c r="AE36" s="400"/>
      <c r="AF36" s="400"/>
      <c r="AG36" s="400"/>
      <c r="AH36" s="400"/>
      <c r="AI36" s="400"/>
      <c r="AJ36" s="400"/>
      <c r="AK36" s="400"/>
      <c r="AL36" s="66"/>
    </row>
    <row r="37" spans="3:47">
      <c r="C37" s="415"/>
      <c r="D37" s="416"/>
      <c r="E37" s="416"/>
      <c r="F37" s="416"/>
      <c r="G37" s="417"/>
      <c r="H37" s="69"/>
      <c r="I37" s="70"/>
      <c r="J37" s="70"/>
      <c r="K37" s="70"/>
      <c r="L37" s="70"/>
      <c r="M37" s="70"/>
      <c r="N37" s="70"/>
      <c r="O37" s="71"/>
      <c r="P37" s="69"/>
      <c r="Q37" s="69"/>
      <c r="R37" s="69"/>
      <c r="S37" s="69"/>
      <c r="T37" s="69"/>
      <c r="U37" s="69"/>
      <c r="V37" s="53"/>
      <c r="W37" s="403"/>
      <c r="X37" s="403"/>
      <c r="Y37" s="403"/>
      <c r="Z37" s="403"/>
      <c r="AA37" s="403"/>
      <c r="AB37" s="403"/>
      <c r="AC37" s="403"/>
      <c r="AD37" s="403"/>
      <c r="AE37" s="403"/>
      <c r="AF37" s="403"/>
      <c r="AG37" s="403"/>
      <c r="AH37" s="403"/>
      <c r="AI37" s="403"/>
      <c r="AJ37" s="403"/>
      <c r="AK37" s="403"/>
      <c r="AL37" s="67"/>
    </row>
    <row r="38" spans="3:47">
      <c r="C38" s="409" t="s">
        <v>57</v>
      </c>
      <c r="D38" s="410"/>
      <c r="E38" s="410"/>
      <c r="F38" s="410"/>
      <c r="G38" s="411"/>
      <c r="H38" s="72"/>
      <c r="I38" s="73"/>
      <c r="J38" s="73"/>
      <c r="K38" s="73"/>
      <c r="L38" s="73"/>
      <c r="M38" s="73"/>
      <c r="N38" s="73"/>
      <c r="O38" s="74"/>
      <c r="P38" s="72"/>
      <c r="Q38" s="72"/>
      <c r="R38" s="72"/>
      <c r="S38" s="72"/>
      <c r="T38" s="72"/>
      <c r="U38" s="72"/>
      <c r="V38" s="51"/>
      <c r="W38" s="398" t="s">
        <v>80</v>
      </c>
      <c r="X38" s="399"/>
      <c r="Y38" s="399"/>
      <c r="Z38" s="399"/>
      <c r="AA38" s="399"/>
      <c r="AB38" s="399"/>
      <c r="AC38" s="399"/>
      <c r="AD38" s="399"/>
      <c r="AE38" s="399"/>
      <c r="AF38" s="399"/>
      <c r="AG38" s="399"/>
      <c r="AH38" s="399"/>
      <c r="AI38" s="399"/>
      <c r="AJ38" s="399"/>
      <c r="AK38" s="399"/>
      <c r="AL38" s="65"/>
    </row>
    <row r="39" spans="3:47">
      <c r="C39" s="412"/>
      <c r="D39" s="413"/>
      <c r="E39" s="413"/>
      <c r="F39" s="413"/>
      <c r="G39" s="414"/>
      <c r="H39" s="407" t="s">
        <v>281</v>
      </c>
      <c r="I39" s="408"/>
      <c r="J39" s="408"/>
      <c r="K39" s="408"/>
      <c r="L39" s="408"/>
      <c r="M39" s="408"/>
      <c r="N39" s="408"/>
      <c r="O39" s="408"/>
      <c r="P39" s="408"/>
      <c r="Q39" s="408"/>
      <c r="R39" s="408"/>
      <c r="S39" s="408"/>
      <c r="T39" s="408"/>
      <c r="U39" s="1"/>
      <c r="V39" s="52"/>
      <c r="W39" s="400"/>
      <c r="X39" s="400"/>
      <c r="Y39" s="400"/>
      <c r="Z39" s="400"/>
      <c r="AA39" s="400"/>
      <c r="AB39" s="400"/>
      <c r="AC39" s="400"/>
      <c r="AD39" s="400"/>
      <c r="AE39" s="400"/>
      <c r="AF39" s="400"/>
      <c r="AG39" s="400"/>
      <c r="AH39" s="400"/>
      <c r="AI39" s="400"/>
      <c r="AJ39" s="400"/>
      <c r="AK39" s="400"/>
      <c r="AL39" s="66"/>
    </row>
    <row r="40" spans="3:47">
      <c r="C40" s="415"/>
      <c r="D40" s="416"/>
      <c r="E40" s="416"/>
      <c r="F40" s="416"/>
      <c r="G40" s="417"/>
      <c r="H40" s="69"/>
      <c r="I40" s="70"/>
      <c r="J40" s="70"/>
      <c r="K40" s="70"/>
      <c r="L40" s="70"/>
      <c r="M40" s="70"/>
      <c r="N40" s="69"/>
      <c r="O40" s="71"/>
      <c r="P40" s="75"/>
      <c r="Q40" s="75"/>
      <c r="R40" s="75"/>
      <c r="S40" s="75"/>
      <c r="T40" s="75"/>
      <c r="U40" s="69"/>
      <c r="V40" s="53"/>
      <c r="W40" s="403"/>
      <c r="X40" s="403"/>
      <c r="Y40" s="403"/>
      <c r="Z40" s="403"/>
      <c r="AA40" s="403"/>
      <c r="AB40" s="403"/>
      <c r="AC40" s="403"/>
      <c r="AD40" s="403"/>
      <c r="AE40" s="403"/>
      <c r="AF40" s="403"/>
      <c r="AG40" s="403"/>
      <c r="AH40" s="403"/>
      <c r="AI40" s="403"/>
      <c r="AJ40" s="403"/>
      <c r="AK40" s="403"/>
      <c r="AL40" s="67"/>
    </row>
    <row r="41" spans="3:47">
      <c r="C41" s="409" t="s">
        <v>70</v>
      </c>
      <c r="D41" s="410"/>
      <c r="E41" s="410"/>
      <c r="F41" s="410"/>
      <c r="G41" s="411"/>
      <c r="H41" s="72"/>
      <c r="I41" s="73"/>
      <c r="J41" s="73"/>
      <c r="K41" s="73"/>
      <c r="L41" s="73"/>
      <c r="M41" s="73"/>
      <c r="N41" s="72"/>
      <c r="O41" s="74"/>
      <c r="P41" s="68"/>
      <c r="Q41" s="68"/>
      <c r="R41" s="68"/>
      <c r="S41" s="68"/>
      <c r="T41" s="68"/>
      <c r="U41" s="72"/>
      <c r="V41" s="51"/>
      <c r="W41" s="398" t="s">
        <v>511</v>
      </c>
      <c r="X41" s="399"/>
      <c r="Y41" s="399"/>
      <c r="Z41" s="399"/>
      <c r="AA41" s="399"/>
      <c r="AB41" s="399"/>
      <c r="AC41" s="399"/>
      <c r="AD41" s="399"/>
      <c r="AE41" s="399"/>
      <c r="AF41" s="399"/>
      <c r="AG41" s="399"/>
      <c r="AH41" s="399"/>
      <c r="AI41" s="399"/>
      <c r="AJ41" s="399"/>
      <c r="AK41" s="399"/>
      <c r="AL41" s="65"/>
    </row>
    <row r="42" spans="3:47">
      <c r="C42" s="412"/>
      <c r="D42" s="413"/>
      <c r="E42" s="413"/>
      <c r="F42" s="413"/>
      <c r="G42" s="414"/>
      <c r="H42" s="1" t="s">
        <v>74</v>
      </c>
      <c r="I42" s="402" t="s">
        <v>291</v>
      </c>
      <c r="J42" s="402"/>
      <c r="K42" s="402"/>
      <c r="L42" s="402"/>
      <c r="M42" s="402"/>
      <c r="O42" s="49" t="s">
        <v>4</v>
      </c>
      <c r="P42" s="396" t="s">
        <v>248</v>
      </c>
      <c r="Q42" s="396"/>
      <c r="R42" s="396"/>
      <c r="S42" s="396"/>
      <c r="T42" s="396"/>
      <c r="U42" s="1" t="s">
        <v>5</v>
      </c>
      <c r="V42" s="52"/>
      <c r="W42" s="400"/>
      <c r="X42" s="400"/>
      <c r="Y42" s="400"/>
      <c r="Z42" s="400"/>
      <c r="AA42" s="400"/>
      <c r="AB42" s="400"/>
      <c r="AC42" s="400"/>
      <c r="AD42" s="400"/>
      <c r="AE42" s="400"/>
      <c r="AF42" s="400"/>
      <c r="AG42" s="400"/>
      <c r="AH42" s="400"/>
      <c r="AI42" s="400"/>
      <c r="AJ42" s="400"/>
      <c r="AK42" s="400"/>
      <c r="AL42" s="66"/>
      <c r="AP42" s="309"/>
      <c r="AQ42" s="309"/>
      <c r="AR42" s="309"/>
      <c r="AS42" s="309"/>
      <c r="AT42" s="309"/>
      <c r="AU42" s="309"/>
    </row>
    <row r="43" spans="3:47">
      <c r="C43" s="412"/>
      <c r="D43" s="413"/>
      <c r="E43" s="413"/>
      <c r="F43" s="413"/>
      <c r="G43" s="414"/>
      <c r="I43" s="402" t="s">
        <v>505</v>
      </c>
      <c r="J43" s="402"/>
      <c r="K43" s="402"/>
      <c r="L43" s="402"/>
      <c r="M43" s="402"/>
      <c r="O43" s="49" t="s">
        <v>4</v>
      </c>
      <c r="P43" s="396" t="s">
        <v>293</v>
      </c>
      <c r="Q43" s="396"/>
      <c r="R43" s="396"/>
      <c r="S43" s="396"/>
      <c r="T43" s="396"/>
      <c r="U43" s="1" t="s">
        <v>5</v>
      </c>
      <c r="V43" s="52"/>
      <c r="W43" s="400"/>
      <c r="X43" s="400"/>
      <c r="Y43" s="400"/>
      <c r="Z43" s="400"/>
      <c r="AA43" s="400"/>
      <c r="AB43" s="400"/>
      <c r="AC43" s="400"/>
      <c r="AD43" s="400"/>
      <c r="AE43" s="400"/>
      <c r="AF43" s="400"/>
      <c r="AG43" s="400"/>
      <c r="AH43" s="400"/>
      <c r="AI43" s="400"/>
      <c r="AJ43" s="400"/>
      <c r="AK43" s="400"/>
      <c r="AL43" s="66"/>
    </row>
    <row r="44" spans="3:47">
      <c r="C44" s="412"/>
      <c r="D44" s="413"/>
      <c r="E44" s="413"/>
      <c r="F44" s="413"/>
      <c r="G44" s="419"/>
      <c r="I44" s="402" t="s">
        <v>268</v>
      </c>
      <c r="J44" s="402"/>
      <c r="K44" s="402"/>
      <c r="L44" s="402"/>
      <c r="M44" s="402"/>
      <c r="O44" s="49" t="s">
        <v>4</v>
      </c>
      <c r="P44" s="396" t="s">
        <v>328</v>
      </c>
      <c r="Q44" s="396"/>
      <c r="R44" s="396"/>
      <c r="S44" s="396"/>
      <c r="T44" s="396"/>
      <c r="U44" s="1" t="s">
        <v>5</v>
      </c>
      <c r="V44" s="52"/>
      <c r="W44" s="400"/>
      <c r="X44" s="400"/>
      <c r="Y44" s="400"/>
      <c r="Z44" s="400"/>
      <c r="AA44" s="400"/>
      <c r="AB44" s="400"/>
      <c r="AC44" s="400"/>
      <c r="AD44" s="400"/>
      <c r="AE44" s="400"/>
      <c r="AF44" s="400"/>
      <c r="AG44" s="400"/>
      <c r="AH44" s="400"/>
      <c r="AI44" s="400"/>
      <c r="AJ44" s="400"/>
      <c r="AK44" s="400"/>
      <c r="AL44" s="210"/>
    </row>
    <row r="45" spans="3:47">
      <c r="C45" s="412"/>
      <c r="D45" s="413"/>
      <c r="E45" s="413"/>
      <c r="F45" s="413"/>
      <c r="G45" s="419"/>
      <c r="I45" s="402" t="s">
        <v>508</v>
      </c>
      <c r="J45" s="402"/>
      <c r="K45" s="402"/>
      <c r="L45" s="402"/>
      <c r="M45" s="402"/>
      <c r="O45" s="49" t="s">
        <v>4</v>
      </c>
      <c r="P45" s="396" t="s">
        <v>326</v>
      </c>
      <c r="Q45" s="396"/>
      <c r="R45" s="396"/>
      <c r="S45" s="396"/>
      <c r="T45" s="396"/>
      <c r="U45" s="1" t="s">
        <v>5</v>
      </c>
      <c r="V45" s="52"/>
      <c r="W45" s="400"/>
      <c r="X45" s="400"/>
      <c r="Y45" s="400"/>
      <c r="Z45" s="400"/>
      <c r="AA45" s="400"/>
      <c r="AB45" s="400"/>
      <c r="AC45" s="400"/>
      <c r="AD45" s="400"/>
      <c r="AE45" s="400"/>
      <c r="AF45" s="400"/>
      <c r="AG45" s="400"/>
      <c r="AH45" s="400"/>
      <c r="AI45" s="400"/>
      <c r="AJ45" s="400"/>
      <c r="AK45" s="400"/>
      <c r="AL45" s="210"/>
      <c r="AP45" s="3"/>
      <c r="AQ45" s="3"/>
      <c r="AR45" s="3"/>
      <c r="AS45" s="3"/>
      <c r="AT45" s="3"/>
    </row>
    <row r="46" spans="3:47">
      <c r="C46" s="412"/>
      <c r="D46" s="413"/>
      <c r="E46" s="413"/>
      <c r="F46" s="413"/>
      <c r="G46" s="414"/>
      <c r="I46" s="402" t="s">
        <v>325</v>
      </c>
      <c r="J46" s="402"/>
      <c r="K46" s="402"/>
      <c r="L46" s="402"/>
      <c r="M46" s="402"/>
      <c r="O46" s="49" t="s">
        <v>4</v>
      </c>
      <c r="P46" s="396" t="s">
        <v>509</v>
      </c>
      <c r="Q46" s="396"/>
      <c r="R46" s="396"/>
      <c r="S46" s="396"/>
      <c r="T46" s="396"/>
      <c r="U46" s="1" t="s">
        <v>5</v>
      </c>
      <c r="V46" s="52"/>
      <c r="W46" s="400"/>
      <c r="X46" s="400"/>
      <c r="Y46" s="400"/>
      <c r="Z46" s="400"/>
      <c r="AA46" s="400"/>
      <c r="AB46" s="400"/>
      <c r="AC46" s="400"/>
      <c r="AD46" s="400"/>
      <c r="AE46" s="400"/>
      <c r="AF46" s="400"/>
      <c r="AG46" s="400"/>
      <c r="AH46" s="400"/>
      <c r="AI46" s="400"/>
      <c r="AJ46" s="400"/>
      <c r="AK46" s="400"/>
      <c r="AL46" s="66"/>
    </row>
    <row r="47" spans="3:47">
      <c r="C47" s="206"/>
      <c r="D47" s="207"/>
      <c r="E47" s="207"/>
      <c r="F47" s="207"/>
      <c r="G47" s="211"/>
      <c r="I47" s="3"/>
      <c r="J47" s="3"/>
      <c r="K47" s="3"/>
      <c r="L47" s="3"/>
      <c r="M47" s="3"/>
      <c r="N47" s="3"/>
      <c r="O47" s="3"/>
      <c r="P47" s="3"/>
      <c r="Q47" s="3"/>
      <c r="R47" s="3"/>
      <c r="S47" s="3"/>
      <c r="T47" s="3"/>
      <c r="U47" s="3"/>
      <c r="V47" s="52"/>
      <c r="W47" s="401"/>
      <c r="X47" s="401"/>
      <c r="Y47" s="401"/>
      <c r="Z47" s="401"/>
      <c r="AA47" s="401"/>
      <c r="AB47" s="401"/>
      <c r="AC47" s="401"/>
      <c r="AD47" s="401"/>
      <c r="AE47" s="401"/>
      <c r="AF47" s="401"/>
      <c r="AG47" s="401"/>
      <c r="AH47" s="401"/>
      <c r="AI47" s="401"/>
      <c r="AJ47" s="401"/>
      <c r="AK47" s="401"/>
      <c r="AL47" s="210"/>
    </row>
    <row r="48" spans="3:47">
      <c r="C48" s="409" t="s">
        <v>71</v>
      </c>
      <c r="D48" s="410"/>
      <c r="E48" s="410"/>
      <c r="F48" s="410"/>
      <c r="G48" s="411"/>
      <c r="H48" s="72"/>
      <c r="I48" s="72"/>
      <c r="J48" s="72"/>
      <c r="K48" s="72"/>
      <c r="L48" s="72"/>
      <c r="M48" s="72"/>
      <c r="N48" s="72"/>
      <c r="O48" s="72"/>
      <c r="P48" s="72"/>
      <c r="Q48" s="72"/>
      <c r="R48" s="72"/>
      <c r="S48" s="72"/>
      <c r="T48" s="72"/>
      <c r="U48" s="72"/>
      <c r="V48" s="51"/>
      <c r="W48" s="398" t="s">
        <v>259</v>
      </c>
      <c r="X48" s="399"/>
      <c r="Y48" s="399"/>
      <c r="Z48" s="399"/>
      <c r="AA48" s="399"/>
      <c r="AB48" s="399"/>
      <c r="AC48" s="399"/>
      <c r="AD48" s="399"/>
      <c r="AE48" s="399"/>
      <c r="AF48" s="399"/>
      <c r="AG48" s="399"/>
      <c r="AH48" s="399"/>
      <c r="AI48" s="399"/>
      <c r="AJ48" s="399"/>
      <c r="AK48" s="399"/>
      <c r="AL48" s="65"/>
    </row>
    <row r="49" spans="1:38">
      <c r="C49" s="412"/>
      <c r="D49" s="413"/>
      <c r="E49" s="413"/>
      <c r="F49" s="413"/>
      <c r="G49" s="414"/>
      <c r="I49" s="402" t="s">
        <v>320</v>
      </c>
      <c r="J49" s="402"/>
      <c r="K49" s="402"/>
      <c r="L49" s="402"/>
      <c r="M49" s="402"/>
      <c r="N49" s="402"/>
      <c r="O49" s="49" t="s">
        <v>4</v>
      </c>
      <c r="P49" s="396" t="s">
        <v>282</v>
      </c>
      <c r="Q49" s="396"/>
      <c r="R49" s="396"/>
      <c r="S49" s="396"/>
      <c r="T49" s="396"/>
      <c r="U49" s="1" t="s">
        <v>5</v>
      </c>
      <c r="V49" s="52"/>
      <c r="W49" s="400"/>
      <c r="X49" s="400"/>
      <c r="Y49" s="400"/>
      <c r="Z49" s="400"/>
      <c r="AA49" s="400"/>
      <c r="AB49" s="400"/>
      <c r="AC49" s="400"/>
      <c r="AD49" s="400"/>
      <c r="AE49" s="400"/>
      <c r="AF49" s="400"/>
      <c r="AG49" s="400"/>
      <c r="AH49" s="400"/>
      <c r="AI49" s="400"/>
      <c r="AJ49" s="400"/>
      <c r="AK49" s="400"/>
      <c r="AL49" s="66"/>
    </row>
    <row r="50" spans="1:38">
      <c r="C50" s="415"/>
      <c r="D50" s="416"/>
      <c r="E50" s="416"/>
      <c r="F50" s="416"/>
      <c r="G50" s="417"/>
      <c r="H50" s="69"/>
      <c r="I50" s="69"/>
      <c r="J50" s="75"/>
      <c r="K50" s="75"/>
      <c r="L50" s="75"/>
      <c r="M50" s="75"/>
      <c r="N50" s="69"/>
      <c r="O50" s="70"/>
      <c r="P50" s="70"/>
      <c r="Q50" s="70"/>
      <c r="R50" s="70"/>
      <c r="S50" s="70"/>
      <c r="T50" s="69"/>
      <c r="U50" s="71"/>
      <c r="V50" s="53"/>
      <c r="W50" s="403"/>
      <c r="X50" s="403"/>
      <c r="Y50" s="403"/>
      <c r="Z50" s="403"/>
      <c r="AA50" s="403"/>
      <c r="AB50" s="403"/>
      <c r="AC50" s="403"/>
      <c r="AD50" s="403"/>
      <c r="AE50" s="403"/>
      <c r="AF50" s="403"/>
      <c r="AG50" s="403"/>
      <c r="AH50" s="403"/>
      <c r="AI50" s="403"/>
      <c r="AJ50" s="403"/>
      <c r="AK50" s="403"/>
      <c r="AL50" s="67"/>
    </row>
    <row r="51" spans="1:38">
      <c r="C51" s="409" t="s">
        <v>59</v>
      </c>
      <c r="D51" s="410"/>
      <c r="E51" s="410"/>
      <c r="F51" s="410"/>
      <c r="G51" s="411"/>
      <c r="H51" s="55"/>
      <c r="I51" s="56"/>
      <c r="J51" s="56"/>
      <c r="K51" s="56"/>
      <c r="L51" s="56"/>
      <c r="M51" s="56"/>
      <c r="N51" s="56"/>
      <c r="O51" s="56"/>
      <c r="P51" s="56"/>
      <c r="Q51" s="56"/>
      <c r="R51" s="56"/>
      <c r="S51" s="56"/>
      <c r="T51" s="56"/>
      <c r="U51" s="57"/>
      <c r="V51" s="51"/>
      <c r="W51" s="398" t="s">
        <v>79</v>
      </c>
      <c r="X51" s="399"/>
      <c r="Y51" s="399"/>
      <c r="Z51" s="399"/>
      <c r="AA51" s="399"/>
      <c r="AB51" s="399"/>
      <c r="AC51" s="399"/>
      <c r="AD51" s="399"/>
      <c r="AE51" s="399"/>
      <c r="AF51" s="399"/>
      <c r="AG51" s="399"/>
      <c r="AH51" s="399"/>
      <c r="AI51" s="399"/>
      <c r="AJ51" s="399"/>
      <c r="AK51" s="399"/>
      <c r="AL51" s="65"/>
    </row>
    <row r="52" spans="1:38">
      <c r="C52" s="412"/>
      <c r="D52" s="413"/>
      <c r="E52" s="413"/>
      <c r="F52" s="413"/>
      <c r="G52" s="414"/>
      <c r="H52" s="58"/>
      <c r="I52" s="430" t="s">
        <v>236</v>
      </c>
      <c r="J52" s="430"/>
      <c r="K52" s="430"/>
      <c r="L52" s="430"/>
      <c r="M52" s="430"/>
      <c r="N52" s="430"/>
      <c r="O52" s="430"/>
      <c r="P52" s="430"/>
      <c r="Q52" s="430"/>
      <c r="R52" s="430"/>
      <c r="S52" s="430"/>
      <c r="T52" s="430"/>
      <c r="U52" s="59"/>
      <c r="V52" s="52"/>
      <c r="W52" s="400"/>
      <c r="X52" s="400"/>
      <c r="Y52" s="400"/>
      <c r="Z52" s="400"/>
      <c r="AA52" s="400"/>
      <c r="AB52" s="400"/>
      <c r="AC52" s="400"/>
      <c r="AD52" s="400"/>
      <c r="AE52" s="400"/>
      <c r="AF52" s="400"/>
      <c r="AG52" s="400"/>
      <c r="AH52" s="400"/>
      <c r="AI52" s="400"/>
      <c r="AJ52" s="400"/>
      <c r="AK52" s="400"/>
      <c r="AL52" s="66"/>
    </row>
    <row r="53" spans="1:38">
      <c r="C53" s="415"/>
      <c r="D53" s="416"/>
      <c r="E53" s="416"/>
      <c r="F53" s="416"/>
      <c r="G53" s="417"/>
      <c r="H53" s="60"/>
      <c r="I53" s="61"/>
      <c r="J53" s="61"/>
      <c r="K53" s="61"/>
      <c r="L53" s="61"/>
      <c r="M53" s="61"/>
      <c r="N53" s="61"/>
      <c r="O53" s="61"/>
      <c r="P53" s="61"/>
      <c r="Q53" s="61"/>
      <c r="R53" s="61"/>
      <c r="S53" s="61"/>
      <c r="T53" s="61"/>
      <c r="U53" s="62"/>
      <c r="V53" s="53"/>
      <c r="W53" s="403"/>
      <c r="X53" s="403"/>
      <c r="Y53" s="403"/>
      <c r="Z53" s="403"/>
      <c r="AA53" s="403"/>
      <c r="AB53" s="403"/>
      <c r="AC53" s="403"/>
      <c r="AD53" s="403"/>
      <c r="AE53" s="403"/>
      <c r="AF53" s="403"/>
      <c r="AG53" s="403"/>
      <c r="AH53" s="403"/>
      <c r="AI53" s="403"/>
      <c r="AJ53" s="403"/>
      <c r="AK53" s="403"/>
      <c r="AL53" s="67"/>
    </row>
    <row r="54" spans="1:38">
      <c r="J54" s="2"/>
      <c r="K54" s="2"/>
      <c r="L54" s="2"/>
      <c r="M54" s="2"/>
      <c r="O54" s="3"/>
      <c r="P54" s="3"/>
      <c r="Q54" s="3"/>
      <c r="R54" s="3"/>
      <c r="S54" s="3"/>
      <c r="T54" s="3"/>
      <c r="V54" s="2"/>
      <c r="W54" s="2"/>
      <c r="X54" s="2"/>
      <c r="Y54" s="2"/>
      <c r="Z54" s="2"/>
    </row>
    <row r="55" spans="1:38">
      <c r="A55" s="1">
        <v>4</v>
      </c>
      <c r="C55" s="402" t="s">
        <v>7</v>
      </c>
      <c r="D55" s="402"/>
      <c r="E55" s="402"/>
      <c r="F55" s="402"/>
      <c r="I55" s="402" t="s">
        <v>329</v>
      </c>
      <c r="J55" s="408"/>
      <c r="K55" s="408"/>
      <c r="L55" s="408"/>
      <c r="M55" s="408"/>
      <c r="N55" s="408"/>
      <c r="O55" s="408"/>
      <c r="P55" s="408"/>
      <c r="Q55" s="408"/>
      <c r="R55" s="408"/>
      <c r="S55" s="408"/>
      <c r="T55" s="408"/>
      <c r="U55" s="408"/>
      <c r="V55" s="408"/>
      <c r="W55" s="408"/>
      <c r="X55" s="408"/>
      <c r="Y55" s="408"/>
      <c r="Z55" s="408"/>
      <c r="AA55" s="408"/>
      <c r="AB55" s="408"/>
      <c r="AC55" s="408"/>
      <c r="AD55" s="408"/>
      <c r="AE55" s="408"/>
    </row>
    <row r="56" spans="1:38">
      <c r="C56" s="3"/>
      <c r="D56" s="3"/>
      <c r="E56" s="3"/>
      <c r="F56" s="3"/>
      <c r="I56" s="3" t="s">
        <v>270</v>
      </c>
      <c r="J56" s="3"/>
      <c r="K56" s="3"/>
      <c r="L56" s="3"/>
      <c r="M56" s="3"/>
      <c r="N56" s="3"/>
      <c r="O56" s="3"/>
      <c r="P56" s="3"/>
      <c r="Q56" s="3"/>
      <c r="R56" s="3"/>
      <c r="S56" s="3"/>
      <c r="T56" s="3"/>
      <c r="U56" s="3"/>
      <c r="V56" s="3"/>
      <c r="W56" s="3"/>
      <c r="X56" s="3"/>
      <c r="Y56" s="3"/>
      <c r="Z56" s="3"/>
      <c r="AA56" s="3"/>
      <c r="AB56" s="3"/>
    </row>
    <row r="57" spans="1:38">
      <c r="A57" s="1">
        <v>5</v>
      </c>
      <c r="C57" s="402" t="s">
        <v>81</v>
      </c>
      <c r="D57" s="402"/>
      <c r="E57" s="402"/>
      <c r="F57" s="402"/>
      <c r="I57" s="424" t="s">
        <v>510</v>
      </c>
      <c r="J57" s="425"/>
      <c r="K57" s="425"/>
      <c r="L57" s="425"/>
      <c r="M57" s="425"/>
      <c r="N57" s="425"/>
      <c r="O57" s="425"/>
      <c r="P57" s="425"/>
      <c r="Q57" s="425"/>
      <c r="R57" s="425"/>
      <c r="S57" s="425"/>
      <c r="T57" s="425"/>
      <c r="U57" s="425"/>
      <c r="V57" s="425"/>
      <c r="W57" s="425"/>
      <c r="X57" s="425"/>
      <c r="Y57" s="425"/>
      <c r="Z57" s="425"/>
      <c r="AA57" s="425"/>
      <c r="AB57" s="425"/>
      <c r="AC57" s="425"/>
      <c r="AD57" s="425"/>
    </row>
    <row r="58" spans="1:38">
      <c r="D58" s="5"/>
      <c r="E58" s="5"/>
      <c r="F58" s="5"/>
      <c r="G58" s="5"/>
      <c r="H58" s="4"/>
      <c r="I58" s="4"/>
      <c r="J58" s="4"/>
      <c r="K58" s="4"/>
      <c r="L58" s="4"/>
      <c r="M58" s="4"/>
      <c r="N58" s="5"/>
      <c r="O58" s="5"/>
      <c r="P58" s="5"/>
      <c r="Q58" s="5"/>
      <c r="R58" s="4"/>
      <c r="S58" s="4"/>
      <c r="T58" s="4"/>
      <c r="U58" s="50"/>
      <c r="V58" s="4"/>
      <c r="W58" s="4"/>
      <c r="X58" s="5"/>
      <c r="Y58" s="5"/>
      <c r="Z58" s="5"/>
      <c r="AA58" s="5"/>
      <c r="AB58" s="5"/>
      <c r="AC58" s="4"/>
      <c r="AD58" s="4"/>
      <c r="AE58" s="4"/>
      <c r="AF58" s="4"/>
    </row>
    <row r="59" spans="1:38">
      <c r="E59"/>
      <c r="F59"/>
      <c r="G59"/>
      <c r="H59"/>
      <c r="I59"/>
      <c r="J59"/>
      <c r="K59"/>
      <c r="L59"/>
      <c r="M59"/>
      <c r="N59"/>
      <c r="O59"/>
      <c r="P59"/>
      <c r="Q59"/>
      <c r="R59"/>
      <c r="S59"/>
      <c r="T59"/>
      <c r="U59" s="48"/>
      <c r="V59"/>
      <c r="W59"/>
      <c r="X59"/>
      <c r="Y59"/>
      <c r="Z59"/>
      <c r="AA59"/>
      <c r="AB59"/>
    </row>
    <row r="60" spans="1:38">
      <c r="E60"/>
      <c r="F60"/>
      <c r="G60"/>
      <c r="H60"/>
      <c r="I60"/>
      <c r="J60"/>
      <c r="K60"/>
      <c r="L60"/>
      <c r="M60"/>
      <c r="N60"/>
      <c r="O60"/>
      <c r="P60"/>
      <c r="Q60"/>
      <c r="R60"/>
      <c r="S60"/>
      <c r="T60"/>
      <c r="U60" s="48"/>
      <c r="V60"/>
      <c r="W60"/>
      <c r="X60"/>
      <c r="Y60"/>
      <c r="Z60"/>
      <c r="AA60"/>
      <c r="AB60"/>
    </row>
  </sheetData>
  <mergeCells count="83">
    <mergeCell ref="I55:AE55"/>
    <mergeCell ref="I57:AD57"/>
    <mergeCell ref="A1:AL2"/>
    <mergeCell ref="V8:AL8"/>
    <mergeCell ref="W9:AK12"/>
    <mergeCell ref="I52:T52"/>
    <mergeCell ref="I28:M28"/>
    <mergeCell ref="I32:M32"/>
    <mergeCell ref="I36:M36"/>
    <mergeCell ref="I43:M43"/>
    <mergeCell ref="I46:M46"/>
    <mergeCell ref="P16:T16"/>
    <mergeCell ref="P8:T8"/>
    <mergeCell ref="C57:F57"/>
    <mergeCell ref="C55:F55"/>
    <mergeCell ref="C48:G50"/>
    <mergeCell ref="C51:G53"/>
    <mergeCell ref="I42:M42"/>
    <mergeCell ref="I45:M45"/>
    <mergeCell ref="I4:AC4"/>
    <mergeCell ref="I5:AC5"/>
    <mergeCell ref="C8:G8"/>
    <mergeCell ref="I17:N17"/>
    <mergeCell ref="C41:G46"/>
    <mergeCell ref="C38:G40"/>
    <mergeCell ref="I44:M44"/>
    <mergeCell ref="P44:T44"/>
    <mergeCell ref="P32:T32"/>
    <mergeCell ref="P28:T28"/>
    <mergeCell ref="P36:T36"/>
    <mergeCell ref="C4:F4"/>
    <mergeCell ref="C5:F5"/>
    <mergeCell ref="C6:F6"/>
    <mergeCell ref="C31:G34"/>
    <mergeCell ref="C35:G37"/>
    <mergeCell ref="P49:T49"/>
    <mergeCell ref="P43:T43"/>
    <mergeCell ref="P46:T46"/>
    <mergeCell ref="I49:N49"/>
    <mergeCell ref="C10:G10"/>
    <mergeCell ref="I10:N10"/>
    <mergeCell ref="C14:G14"/>
    <mergeCell ref="H14:U14"/>
    <mergeCell ref="C15:G18"/>
    <mergeCell ref="P17:T17"/>
    <mergeCell ref="I12:N12"/>
    <mergeCell ref="C11:G11"/>
    <mergeCell ref="I11:N11"/>
    <mergeCell ref="P11:T11"/>
    <mergeCell ref="I8:N8"/>
    <mergeCell ref="C12:G12"/>
    <mergeCell ref="C23:G26"/>
    <mergeCell ref="C27:G30"/>
    <mergeCell ref="P10:T10"/>
    <mergeCell ref="P24:T24"/>
    <mergeCell ref="P25:T25"/>
    <mergeCell ref="P12:T12"/>
    <mergeCell ref="P18:T18"/>
    <mergeCell ref="C19:G22"/>
    <mergeCell ref="P20:T20"/>
    <mergeCell ref="P21:T21"/>
    <mergeCell ref="I20:N20"/>
    <mergeCell ref="I18:N18"/>
    <mergeCell ref="I25:N25"/>
    <mergeCell ref="I16:N16"/>
    <mergeCell ref="V14:AL14"/>
    <mergeCell ref="W15:AK18"/>
    <mergeCell ref="W19:AK22"/>
    <mergeCell ref="H39:T39"/>
    <mergeCell ref="W23:AK26"/>
    <mergeCell ref="W27:AK30"/>
    <mergeCell ref="W51:AK53"/>
    <mergeCell ref="W31:AK34"/>
    <mergeCell ref="W35:AK37"/>
    <mergeCell ref="W38:AK40"/>
    <mergeCell ref="W48:AK50"/>
    <mergeCell ref="P42:T42"/>
    <mergeCell ref="I21:N21"/>
    <mergeCell ref="P45:T45"/>
    <mergeCell ref="W41:AK47"/>
    <mergeCell ref="I33:N33"/>
    <mergeCell ref="P33:T33"/>
    <mergeCell ref="I24:N24"/>
  </mergeCells>
  <phoneticPr fontId="1"/>
  <printOptions horizontalCentered="1" verticalCentered="1"/>
  <pageMargins left="0.19685039370078741" right="0.19685039370078741" top="0.59055118110236227" bottom="0.39370078740157483" header="0.31496062992125984" footer="0.31496062992125984"/>
  <pageSetup paperSize="9" scale="90"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Y46"/>
  <sheetViews>
    <sheetView workbookViewId="0">
      <selection activeCell="E16" sqref="E16:N16"/>
    </sheetView>
  </sheetViews>
  <sheetFormatPr defaultColWidth="2.75" defaultRowHeight="14.25"/>
  <cols>
    <col min="1" max="1" width="1.625" style="31" customWidth="1"/>
    <col min="2" max="4" width="3.875" style="31" customWidth="1"/>
    <col min="5" max="13" width="4.625" style="31" customWidth="1"/>
    <col min="14" max="16" width="4.125" style="31" customWidth="1"/>
    <col min="17" max="25" width="4.875" style="31" customWidth="1"/>
    <col min="26" max="26" width="1.25" style="31" customWidth="1"/>
    <col min="27" max="256" width="2.75" style="31"/>
    <col min="257" max="257" width="1.625" style="31" customWidth="1"/>
    <col min="258" max="260" width="3.875" style="31" customWidth="1"/>
    <col min="261" max="269" width="4.625" style="31" customWidth="1"/>
    <col min="270" max="272" width="5.25" style="31" customWidth="1"/>
    <col min="273" max="281" width="4.875" style="31" customWidth="1"/>
    <col min="282" max="282" width="1.25" style="31" customWidth="1"/>
    <col min="283" max="512" width="2.75" style="31"/>
    <col min="513" max="513" width="1.625" style="31" customWidth="1"/>
    <col min="514" max="516" width="3.875" style="31" customWidth="1"/>
    <col min="517" max="525" width="4.625" style="31" customWidth="1"/>
    <col min="526" max="528" width="5.25" style="31" customWidth="1"/>
    <col min="529" max="537" width="4.875" style="31" customWidth="1"/>
    <col min="538" max="538" width="1.25" style="31" customWidth="1"/>
    <col min="539" max="768" width="2.75" style="31"/>
    <col min="769" max="769" width="1.625" style="31" customWidth="1"/>
    <col min="770" max="772" width="3.875" style="31" customWidth="1"/>
    <col min="773" max="781" width="4.625" style="31" customWidth="1"/>
    <col min="782" max="784" width="5.25" style="31" customWidth="1"/>
    <col min="785" max="793" width="4.875" style="31" customWidth="1"/>
    <col min="794" max="794" width="1.25" style="31" customWidth="1"/>
    <col min="795" max="1024" width="2.75" style="31"/>
    <col min="1025" max="1025" width="1.625" style="31" customWidth="1"/>
    <col min="1026" max="1028" width="3.875" style="31" customWidth="1"/>
    <col min="1029" max="1037" width="4.625" style="31" customWidth="1"/>
    <col min="1038" max="1040" width="5.25" style="31" customWidth="1"/>
    <col min="1041" max="1049" width="4.875" style="31" customWidth="1"/>
    <col min="1050" max="1050" width="1.25" style="31" customWidth="1"/>
    <col min="1051" max="1280" width="2.75" style="31"/>
    <col min="1281" max="1281" width="1.625" style="31" customWidth="1"/>
    <col min="1282" max="1284" width="3.875" style="31" customWidth="1"/>
    <col min="1285" max="1293" width="4.625" style="31" customWidth="1"/>
    <col min="1294" max="1296" width="5.25" style="31" customWidth="1"/>
    <col min="1297" max="1305" width="4.875" style="31" customWidth="1"/>
    <col min="1306" max="1306" width="1.25" style="31" customWidth="1"/>
    <col min="1307" max="1536" width="2.75" style="31"/>
    <col min="1537" max="1537" width="1.625" style="31" customWidth="1"/>
    <col min="1538" max="1540" width="3.875" style="31" customWidth="1"/>
    <col min="1541" max="1549" width="4.625" style="31" customWidth="1"/>
    <col min="1550" max="1552" width="5.25" style="31" customWidth="1"/>
    <col min="1553" max="1561" width="4.875" style="31" customWidth="1"/>
    <col min="1562" max="1562" width="1.25" style="31" customWidth="1"/>
    <col min="1563" max="1792" width="2.75" style="31"/>
    <col min="1793" max="1793" width="1.625" style="31" customWidth="1"/>
    <col min="1794" max="1796" width="3.875" style="31" customWidth="1"/>
    <col min="1797" max="1805" width="4.625" style="31" customWidth="1"/>
    <col min="1806" max="1808" width="5.25" style="31" customWidth="1"/>
    <col min="1809" max="1817" width="4.875" style="31" customWidth="1"/>
    <col min="1818" max="1818" width="1.25" style="31" customWidth="1"/>
    <col min="1819" max="2048" width="2.75" style="31"/>
    <col min="2049" max="2049" width="1.625" style="31" customWidth="1"/>
    <col min="2050" max="2052" width="3.875" style="31" customWidth="1"/>
    <col min="2053" max="2061" width="4.625" style="31" customWidth="1"/>
    <col min="2062" max="2064" width="5.25" style="31" customWidth="1"/>
    <col min="2065" max="2073" width="4.875" style="31" customWidth="1"/>
    <col min="2074" max="2074" width="1.25" style="31" customWidth="1"/>
    <col min="2075" max="2304" width="2.75" style="31"/>
    <col min="2305" max="2305" width="1.625" style="31" customWidth="1"/>
    <col min="2306" max="2308" width="3.875" style="31" customWidth="1"/>
    <col min="2309" max="2317" width="4.625" style="31" customWidth="1"/>
    <col min="2318" max="2320" width="5.25" style="31" customWidth="1"/>
    <col min="2321" max="2329" width="4.875" style="31" customWidth="1"/>
    <col min="2330" max="2330" width="1.25" style="31" customWidth="1"/>
    <col min="2331" max="2560" width="2.75" style="31"/>
    <col min="2561" max="2561" width="1.625" style="31" customWidth="1"/>
    <col min="2562" max="2564" width="3.875" style="31" customWidth="1"/>
    <col min="2565" max="2573" width="4.625" style="31" customWidth="1"/>
    <col min="2574" max="2576" width="5.25" style="31" customWidth="1"/>
    <col min="2577" max="2585" width="4.875" style="31" customWidth="1"/>
    <col min="2586" max="2586" width="1.25" style="31" customWidth="1"/>
    <col min="2587" max="2816" width="2.75" style="31"/>
    <col min="2817" max="2817" width="1.625" style="31" customWidth="1"/>
    <col min="2818" max="2820" width="3.875" style="31" customWidth="1"/>
    <col min="2821" max="2829" width="4.625" style="31" customWidth="1"/>
    <col min="2830" max="2832" width="5.25" style="31" customWidth="1"/>
    <col min="2833" max="2841" width="4.875" style="31" customWidth="1"/>
    <col min="2842" max="2842" width="1.25" style="31" customWidth="1"/>
    <col min="2843" max="3072" width="2.75" style="31"/>
    <col min="3073" max="3073" width="1.625" style="31" customWidth="1"/>
    <col min="3074" max="3076" width="3.875" style="31" customWidth="1"/>
    <col min="3077" max="3085" width="4.625" style="31" customWidth="1"/>
    <col min="3086" max="3088" width="5.25" style="31" customWidth="1"/>
    <col min="3089" max="3097" width="4.875" style="31" customWidth="1"/>
    <col min="3098" max="3098" width="1.25" style="31" customWidth="1"/>
    <col min="3099" max="3328" width="2.75" style="31"/>
    <col min="3329" max="3329" width="1.625" style="31" customWidth="1"/>
    <col min="3330" max="3332" width="3.875" style="31" customWidth="1"/>
    <col min="3333" max="3341" width="4.625" style="31" customWidth="1"/>
    <col min="3342" max="3344" width="5.25" style="31" customWidth="1"/>
    <col min="3345" max="3353" width="4.875" style="31" customWidth="1"/>
    <col min="3354" max="3354" width="1.25" style="31" customWidth="1"/>
    <col min="3355" max="3584" width="2.75" style="31"/>
    <col min="3585" max="3585" width="1.625" style="31" customWidth="1"/>
    <col min="3586" max="3588" width="3.875" style="31" customWidth="1"/>
    <col min="3589" max="3597" width="4.625" style="31" customWidth="1"/>
    <col min="3598" max="3600" width="5.25" style="31" customWidth="1"/>
    <col min="3601" max="3609" width="4.875" style="31" customWidth="1"/>
    <col min="3610" max="3610" width="1.25" style="31" customWidth="1"/>
    <col min="3611" max="3840" width="2.75" style="31"/>
    <col min="3841" max="3841" width="1.625" style="31" customWidth="1"/>
    <col min="3842" max="3844" width="3.875" style="31" customWidth="1"/>
    <col min="3845" max="3853" width="4.625" style="31" customWidth="1"/>
    <col min="3854" max="3856" width="5.25" style="31" customWidth="1"/>
    <col min="3857" max="3865" width="4.875" style="31" customWidth="1"/>
    <col min="3866" max="3866" width="1.25" style="31" customWidth="1"/>
    <col min="3867" max="4096" width="2.75" style="31"/>
    <col min="4097" max="4097" width="1.625" style="31" customWidth="1"/>
    <col min="4098" max="4100" width="3.875" style="31" customWidth="1"/>
    <col min="4101" max="4109" width="4.625" style="31" customWidth="1"/>
    <col min="4110" max="4112" width="5.25" style="31" customWidth="1"/>
    <col min="4113" max="4121" width="4.875" style="31" customWidth="1"/>
    <col min="4122" max="4122" width="1.25" style="31" customWidth="1"/>
    <col min="4123" max="4352" width="2.75" style="31"/>
    <col min="4353" max="4353" width="1.625" style="31" customWidth="1"/>
    <col min="4354" max="4356" width="3.875" style="31" customWidth="1"/>
    <col min="4357" max="4365" width="4.625" style="31" customWidth="1"/>
    <col min="4366" max="4368" width="5.25" style="31" customWidth="1"/>
    <col min="4369" max="4377" width="4.875" style="31" customWidth="1"/>
    <col min="4378" max="4378" width="1.25" style="31" customWidth="1"/>
    <col min="4379" max="4608" width="2.75" style="31"/>
    <col min="4609" max="4609" width="1.625" style="31" customWidth="1"/>
    <col min="4610" max="4612" width="3.875" style="31" customWidth="1"/>
    <col min="4613" max="4621" width="4.625" style="31" customWidth="1"/>
    <col min="4622" max="4624" width="5.25" style="31" customWidth="1"/>
    <col min="4625" max="4633" width="4.875" style="31" customWidth="1"/>
    <col min="4634" max="4634" width="1.25" style="31" customWidth="1"/>
    <col min="4635" max="4864" width="2.75" style="31"/>
    <col min="4865" max="4865" width="1.625" style="31" customWidth="1"/>
    <col min="4866" max="4868" width="3.875" style="31" customWidth="1"/>
    <col min="4869" max="4877" width="4.625" style="31" customWidth="1"/>
    <col min="4878" max="4880" width="5.25" style="31" customWidth="1"/>
    <col min="4881" max="4889" width="4.875" style="31" customWidth="1"/>
    <col min="4890" max="4890" width="1.25" style="31" customWidth="1"/>
    <col min="4891" max="5120" width="2.75" style="31"/>
    <col min="5121" max="5121" width="1.625" style="31" customWidth="1"/>
    <col min="5122" max="5124" width="3.875" style="31" customWidth="1"/>
    <col min="5125" max="5133" width="4.625" style="31" customWidth="1"/>
    <col min="5134" max="5136" width="5.25" style="31" customWidth="1"/>
    <col min="5137" max="5145" width="4.875" style="31" customWidth="1"/>
    <col min="5146" max="5146" width="1.25" style="31" customWidth="1"/>
    <col min="5147" max="5376" width="2.75" style="31"/>
    <col min="5377" max="5377" width="1.625" style="31" customWidth="1"/>
    <col min="5378" max="5380" width="3.875" style="31" customWidth="1"/>
    <col min="5381" max="5389" width="4.625" style="31" customWidth="1"/>
    <col min="5390" max="5392" width="5.25" style="31" customWidth="1"/>
    <col min="5393" max="5401" width="4.875" style="31" customWidth="1"/>
    <col min="5402" max="5402" width="1.25" style="31" customWidth="1"/>
    <col min="5403" max="5632" width="2.75" style="31"/>
    <col min="5633" max="5633" width="1.625" style="31" customWidth="1"/>
    <col min="5634" max="5636" width="3.875" style="31" customWidth="1"/>
    <col min="5637" max="5645" width="4.625" style="31" customWidth="1"/>
    <col min="5646" max="5648" width="5.25" style="31" customWidth="1"/>
    <col min="5649" max="5657" width="4.875" style="31" customWidth="1"/>
    <col min="5658" max="5658" width="1.25" style="31" customWidth="1"/>
    <col min="5659" max="5888" width="2.75" style="31"/>
    <col min="5889" max="5889" width="1.625" style="31" customWidth="1"/>
    <col min="5890" max="5892" width="3.875" style="31" customWidth="1"/>
    <col min="5893" max="5901" width="4.625" style="31" customWidth="1"/>
    <col min="5902" max="5904" width="5.25" style="31" customWidth="1"/>
    <col min="5905" max="5913" width="4.875" style="31" customWidth="1"/>
    <col min="5914" max="5914" width="1.25" style="31" customWidth="1"/>
    <col min="5915" max="6144" width="2.75" style="31"/>
    <col min="6145" max="6145" width="1.625" style="31" customWidth="1"/>
    <col min="6146" max="6148" width="3.875" style="31" customWidth="1"/>
    <col min="6149" max="6157" width="4.625" style="31" customWidth="1"/>
    <col min="6158" max="6160" width="5.25" style="31" customWidth="1"/>
    <col min="6161" max="6169" width="4.875" style="31" customWidth="1"/>
    <col min="6170" max="6170" width="1.25" style="31" customWidth="1"/>
    <col min="6171" max="6400" width="2.75" style="31"/>
    <col min="6401" max="6401" width="1.625" style="31" customWidth="1"/>
    <col min="6402" max="6404" width="3.875" style="31" customWidth="1"/>
    <col min="6405" max="6413" width="4.625" style="31" customWidth="1"/>
    <col min="6414" max="6416" width="5.25" style="31" customWidth="1"/>
    <col min="6417" max="6425" width="4.875" style="31" customWidth="1"/>
    <col min="6426" max="6426" width="1.25" style="31" customWidth="1"/>
    <col min="6427" max="6656" width="2.75" style="31"/>
    <col min="6657" max="6657" width="1.625" style="31" customWidth="1"/>
    <col min="6658" max="6660" width="3.875" style="31" customWidth="1"/>
    <col min="6661" max="6669" width="4.625" style="31" customWidth="1"/>
    <col min="6670" max="6672" width="5.25" style="31" customWidth="1"/>
    <col min="6673" max="6681" width="4.875" style="31" customWidth="1"/>
    <col min="6682" max="6682" width="1.25" style="31" customWidth="1"/>
    <col min="6683" max="6912" width="2.75" style="31"/>
    <col min="6913" max="6913" width="1.625" style="31" customWidth="1"/>
    <col min="6914" max="6916" width="3.875" style="31" customWidth="1"/>
    <col min="6917" max="6925" width="4.625" style="31" customWidth="1"/>
    <col min="6926" max="6928" width="5.25" style="31" customWidth="1"/>
    <col min="6929" max="6937" width="4.875" style="31" customWidth="1"/>
    <col min="6938" max="6938" width="1.25" style="31" customWidth="1"/>
    <col min="6939" max="7168" width="2.75" style="31"/>
    <col min="7169" max="7169" width="1.625" style="31" customWidth="1"/>
    <col min="7170" max="7172" width="3.875" style="31" customWidth="1"/>
    <col min="7173" max="7181" width="4.625" style="31" customWidth="1"/>
    <col min="7182" max="7184" width="5.25" style="31" customWidth="1"/>
    <col min="7185" max="7193" width="4.875" style="31" customWidth="1"/>
    <col min="7194" max="7194" width="1.25" style="31" customWidth="1"/>
    <col min="7195" max="7424" width="2.75" style="31"/>
    <col min="7425" max="7425" width="1.625" style="31" customWidth="1"/>
    <col min="7426" max="7428" width="3.875" style="31" customWidth="1"/>
    <col min="7429" max="7437" width="4.625" style="31" customWidth="1"/>
    <col min="7438" max="7440" width="5.25" style="31" customWidth="1"/>
    <col min="7441" max="7449" width="4.875" style="31" customWidth="1"/>
    <col min="7450" max="7450" width="1.25" style="31" customWidth="1"/>
    <col min="7451" max="7680" width="2.75" style="31"/>
    <col min="7681" max="7681" width="1.625" style="31" customWidth="1"/>
    <col min="7682" max="7684" width="3.875" style="31" customWidth="1"/>
    <col min="7685" max="7693" width="4.625" style="31" customWidth="1"/>
    <col min="7694" max="7696" width="5.25" style="31" customWidth="1"/>
    <col min="7697" max="7705" width="4.875" style="31" customWidth="1"/>
    <col min="7706" max="7706" width="1.25" style="31" customWidth="1"/>
    <col min="7707" max="7936" width="2.75" style="31"/>
    <col min="7937" max="7937" width="1.625" style="31" customWidth="1"/>
    <col min="7938" max="7940" width="3.875" style="31" customWidth="1"/>
    <col min="7941" max="7949" width="4.625" style="31" customWidth="1"/>
    <col min="7950" max="7952" width="5.25" style="31" customWidth="1"/>
    <col min="7953" max="7961" width="4.875" style="31" customWidth="1"/>
    <col min="7962" max="7962" width="1.25" style="31" customWidth="1"/>
    <col min="7963" max="8192" width="2.75" style="31"/>
    <col min="8193" max="8193" width="1.625" style="31" customWidth="1"/>
    <col min="8194" max="8196" width="3.875" style="31" customWidth="1"/>
    <col min="8197" max="8205" width="4.625" style="31" customWidth="1"/>
    <col min="8206" max="8208" width="5.25" style="31" customWidth="1"/>
    <col min="8209" max="8217" width="4.875" style="31" customWidth="1"/>
    <col min="8218" max="8218" width="1.25" style="31" customWidth="1"/>
    <col min="8219" max="8448" width="2.75" style="31"/>
    <col min="8449" max="8449" width="1.625" style="31" customWidth="1"/>
    <col min="8450" max="8452" width="3.875" style="31" customWidth="1"/>
    <col min="8453" max="8461" width="4.625" style="31" customWidth="1"/>
    <col min="8462" max="8464" width="5.25" style="31" customWidth="1"/>
    <col min="8465" max="8473" width="4.875" style="31" customWidth="1"/>
    <col min="8474" max="8474" width="1.25" style="31" customWidth="1"/>
    <col min="8475" max="8704" width="2.75" style="31"/>
    <col min="8705" max="8705" width="1.625" style="31" customWidth="1"/>
    <col min="8706" max="8708" width="3.875" style="31" customWidth="1"/>
    <col min="8709" max="8717" width="4.625" style="31" customWidth="1"/>
    <col min="8718" max="8720" width="5.25" style="31" customWidth="1"/>
    <col min="8721" max="8729" width="4.875" style="31" customWidth="1"/>
    <col min="8730" max="8730" width="1.25" style="31" customWidth="1"/>
    <col min="8731" max="8960" width="2.75" style="31"/>
    <col min="8961" max="8961" width="1.625" style="31" customWidth="1"/>
    <col min="8962" max="8964" width="3.875" style="31" customWidth="1"/>
    <col min="8965" max="8973" width="4.625" style="31" customWidth="1"/>
    <col min="8974" max="8976" width="5.25" style="31" customWidth="1"/>
    <col min="8977" max="8985" width="4.875" style="31" customWidth="1"/>
    <col min="8986" max="8986" width="1.25" style="31" customWidth="1"/>
    <col min="8987" max="9216" width="2.75" style="31"/>
    <col min="9217" max="9217" width="1.625" style="31" customWidth="1"/>
    <col min="9218" max="9220" width="3.875" style="31" customWidth="1"/>
    <col min="9221" max="9229" width="4.625" style="31" customWidth="1"/>
    <col min="9230" max="9232" width="5.25" style="31" customWidth="1"/>
    <col min="9233" max="9241" width="4.875" style="31" customWidth="1"/>
    <col min="9242" max="9242" width="1.25" style="31" customWidth="1"/>
    <col min="9243" max="9472" width="2.75" style="31"/>
    <col min="9473" max="9473" width="1.625" style="31" customWidth="1"/>
    <col min="9474" max="9476" width="3.875" style="31" customWidth="1"/>
    <col min="9477" max="9485" width="4.625" style="31" customWidth="1"/>
    <col min="9486" max="9488" width="5.25" style="31" customWidth="1"/>
    <col min="9489" max="9497" width="4.875" style="31" customWidth="1"/>
    <col min="9498" max="9498" width="1.25" style="31" customWidth="1"/>
    <col min="9499" max="9728" width="2.75" style="31"/>
    <col min="9729" max="9729" width="1.625" style="31" customWidth="1"/>
    <col min="9730" max="9732" width="3.875" style="31" customWidth="1"/>
    <col min="9733" max="9741" width="4.625" style="31" customWidth="1"/>
    <col min="9742" max="9744" width="5.25" style="31" customWidth="1"/>
    <col min="9745" max="9753" width="4.875" style="31" customWidth="1"/>
    <col min="9754" max="9754" width="1.25" style="31" customWidth="1"/>
    <col min="9755" max="9984" width="2.75" style="31"/>
    <col min="9985" max="9985" width="1.625" style="31" customWidth="1"/>
    <col min="9986" max="9988" width="3.875" style="31" customWidth="1"/>
    <col min="9989" max="9997" width="4.625" style="31" customWidth="1"/>
    <col min="9998" max="10000" width="5.25" style="31" customWidth="1"/>
    <col min="10001" max="10009" width="4.875" style="31" customWidth="1"/>
    <col min="10010" max="10010" width="1.25" style="31" customWidth="1"/>
    <col min="10011" max="10240" width="2.75" style="31"/>
    <col min="10241" max="10241" width="1.625" style="31" customWidth="1"/>
    <col min="10242" max="10244" width="3.875" style="31" customWidth="1"/>
    <col min="10245" max="10253" width="4.625" style="31" customWidth="1"/>
    <col min="10254" max="10256" width="5.25" style="31" customWidth="1"/>
    <col min="10257" max="10265" width="4.875" style="31" customWidth="1"/>
    <col min="10266" max="10266" width="1.25" style="31" customWidth="1"/>
    <col min="10267" max="10496" width="2.75" style="31"/>
    <col min="10497" max="10497" width="1.625" style="31" customWidth="1"/>
    <col min="10498" max="10500" width="3.875" style="31" customWidth="1"/>
    <col min="10501" max="10509" width="4.625" style="31" customWidth="1"/>
    <col min="10510" max="10512" width="5.25" style="31" customWidth="1"/>
    <col min="10513" max="10521" width="4.875" style="31" customWidth="1"/>
    <col min="10522" max="10522" width="1.25" style="31" customWidth="1"/>
    <col min="10523" max="10752" width="2.75" style="31"/>
    <col min="10753" max="10753" width="1.625" style="31" customWidth="1"/>
    <col min="10754" max="10756" width="3.875" style="31" customWidth="1"/>
    <col min="10757" max="10765" width="4.625" style="31" customWidth="1"/>
    <col min="10766" max="10768" width="5.25" style="31" customWidth="1"/>
    <col min="10769" max="10777" width="4.875" style="31" customWidth="1"/>
    <col min="10778" max="10778" width="1.25" style="31" customWidth="1"/>
    <col min="10779" max="11008" width="2.75" style="31"/>
    <col min="11009" max="11009" width="1.625" style="31" customWidth="1"/>
    <col min="11010" max="11012" width="3.875" style="31" customWidth="1"/>
    <col min="11013" max="11021" width="4.625" style="31" customWidth="1"/>
    <col min="11022" max="11024" width="5.25" style="31" customWidth="1"/>
    <col min="11025" max="11033" width="4.875" style="31" customWidth="1"/>
    <col min="11034" max="11034" width="1.25" style="31" customWidth="1"/>
    <col min="11035" max="11264" width="2.75" style="31"/>
    <col min="11265" max="11265" width="1.625" style="31" customWidth="1"/>
    <col min="11266" max="11268" width="3.875" style="31" customWidth="1"/>
    <col min="11269" max="11277" width="4.625" style="31" customWidth="1"/>
    <col min="11278" max="11280" width="5.25" style="31" customWidth="1"/>
    <col min="11281" max="11289" width="4.875" style="31" customWidth="1"/>
    <col min="11290" max="11290" width="1.25" style="31" customWidth="1"/>
    <col min="11291" max="11520" width="2.75" style="31"/>
    <col min="11521" max="11521" width="1.625" style="31" customWidth="1"/>
    <col min="11522" max="11524" width="3.875" style="31" customWidth="1"/>
    <col min="11525" max="11533" width="4.625" style="31" customWidth="1"/>
    <col min="11534" max="11536" width="5.25" style="31" customWidth="1"/>
    <col min="11537" max="11545" width="4.875" style="31" customWidth="1"/>
    <col min="11546" max="11546" width="1.25" style="31" customWidth="1"/>
    <col min="11547" max="11776" width="2.75" style="31"/>
    <col min="11777" max="11777" width="1.625" style="31" customWidth="1"/>
    <col min="11778" max="11780" width="3.875" style="31" customWidth="1"/>
    <col min="11781" max="11789" width="4.625" style="31" customWidth="1"/>
    <col min="11790" max="11792" width="5.25" style="31" customWidth="1"/>
    <col min="11793" max="11801" width="4.875" style="31" customWidth="1"/>
    <col min="11802" max="11802" width="1.25" style="31" customWidth="1"/>
    <col min="11803" max="12032" width="2.75" style="31"/>
    <col min="12033" max="12033" width="1.625" style="31" customWidth="1"/>
    <col min="12034" max="12036" width="3.875" style="31" customWidth="1"/>
    <col min="12037" max="12045" width="4.625" style="31" customWidth="1"/>
    <col min="12046" max="12048" width="5.25" style="31" customWidth="1"/>
    <col min="12049" max="12057" width="4.875" style="31" customWidth="1"/>
    <col min="12058" max="12058" width="1.25" style="31" customWidth="1"/>
    <col min="12059" max="12288" width="2.75" style="31"/>
    <col min="12289" max="12289" width="1.625" style="31" customWidth="1"/>
    <col min="12290" max="12292" width="3.875" style="31" customWidth="1"/>
    <col min="12293" max="12301" width="4.625" style="31" customWidth="1"/>
    <col min="12302" max="12304" width="5.25" style="31" customWidth="1"/>
    <col min="12305" max="12313" width="4.875" style="31" customWidth="1"/>
    <col min="12314" max="12314" width="1.25" style="31" customWidth="1"/>
    <col min="12315" max="12544" width="2.75" style="31"/>
    <col min="12545" max="12545" width="1.625" style="31" customWidth="1"/>
    <col min="12546" max="12548" width="3.875" style="31" customWidth="1"/>
    <col min="12549" max="12557" width="4.625" style="31" customWidth="1"/>
    <col min="12558" max="12560" width="5.25" style="31" customWidth="1"/>
    <col min="12561" max="12569" width="4.875" style="31" customWidth="1"/>
    <col min="12570" max="12570" width="1.25" style="31" customWidth="1"/>
    <col min="12571" max="12800" width="2.75" style="31"/>
    <col min="12801" max="12801" width="1.625" style="31" customWidth="1"/>
    <col min="12802" max="12804" width="3.875" style="31" customWidth="1"/>
    <col min="12805" max="12813" width="4.625" style="31" customWidth="1"/>
    <col min="12814" max="12816" width="5.25" style="31" customWidth="1"/>
    <col min="12817" max="12825" width="4.875" style="31" customWidth="1"/>
    <col min="12826" max="12826" width="1.25" style="31" customWidth="1"/>
    <col min="12827" max="13056" width="2.75" style="31"/>
    <col min="13057" max="13057" width="1.625" style="31" customWidth="1"/>
    <col min="13058" max="13060" width="3.875" style="31" customWidth="1"/>
    <col min="13061" max="13069" width="4.625" style="31" customWidth="1"/>
    <col min="13070" max="13072" width="5.25" style="31" customWidth="1"/>
    <col min="13073" max="13081" width="4.875" style="31" customWidth="1"/>
    <col min="13082" max="13082" width="1.25" style="31" customWidth="1"/>
    <col min="13083" max="13312" width="2.75" style="31"/>
    <col min="13313" max="13313" width="1.625" style="31" customWidth="1"/>
    <col min="13314" max="13316" width="3.875" style="31" customWidth="1"/>
    <col min="13317" max="13325" width="4.625" style="31" customWidth="1"/>
    <col min="13326" max="13328" width="5.25" style="31" customWidth="1"/>
    <col min="13329" max="13337" width="4.875" style="31" customWidth="1"/>
    <col min="13338" max="13338" width="1.25" style="31" customWidth="1"/>
    <col min="13339" max="13568" width="2.75" style="31"/>
    <col min="13569" max="13569" width="1.625" style="31" customWidth="1"/>
    <col min="13570" max="13572" width="3.875" style="31" customWidth="1"/>
    <col min="13573" max="13581" width="4.625" style="31" customWidth="1"/>
    <col min="13582" max="13584" width="5.25" style="31" customWidth="1"/>
    <col min="13585" max="13593" width="4.875" style="31" customWidth="1"/>
    <col min="13594" max="13594" width="1.25" style="31" customWidth="1"/>
    <col min="13595" max="13824" width="2.75" style="31"/>
    <col min="13825" max="13825" width="1.625" style="31" customWidth="1"/>
    <col min="13826" max="13828" width="3.875" style="31" customWidth="1"/>
    <col min="13829" max="13837" width="4.625" style="31" customWidth="1"/>
    <col min="13838" max="13840" width="5.25" style="31" customWidth="1"/>
    <col min="13841" max="13849" width="4.875" style="31" customWidth="1"/>
    <col min="13850" max="13850" width="1.25" style="31" customWidth="1"/>
    <col min="13851" max="14080" width="2.75" style="31"/>
    <col min="14081" max="14081" width="1.625" style="31" customWidth="1"/>
    <col min="14082" max="14084" width="3.875" style="31" customWidth="1"/>
    <col min="14085" max="14093" width="4.625" style="31" customWidth="1"/>
    <col min="14094" max="14096" width="5.25" style="31" customWidth="1"/>
    <col min="14097" max="14105" width="4.875" style="31" customWidth="1"/>
    <col min="14106" max="14106" width="1.25" style="31" customWidth="1"/>
    <col min="14107" max="14336" width="2.75" style="31"/>
    <col min="14337" max="14337" width="1.625" style="31" customWidth="1"/>
    <col min="14338" max="14340" width="3.875" style="31" customWidth="1"/>
    <col min="14341" max="14349" width="4.625" style="31" customWidth="1"/>
    <col min="14350" max="14352" width="5.25" style="31" customWidth="1"/>
    <col min="14353" max="14361" width="4.875" style="31" customWidth="1"/>
    <col min="14362" max="14362" width="1.25" style="31" customWidth="1"/>
    <col min="14363" max="14592" width="2.75" style="31"/>
    <col min="14593" max="14593" width="1.625" style="31" customWidth="1"/>
    <col min="14594" max="14596" width="3.875" style="31" customWidth="1"/>
    <col min="14597" max="14605" width="4.625" style="31" customWidth="1"/>
    <col min="14606" max="14608" width="5.25" style="31" customWidth="1"/>
    <col min="14609" max="14617" width="4.875" style="31" customWidth="1"/>
    <col min="14618" max="14618" width="1.25" style="31" customWidth="1"/>
    <col min="14619" max="14848" width="2.75" style="31"/>
    <col min="14849" max="14849" width="1.625" style="31" customWidth="1"/>
    <col min="14850" max="14852" width="3.875" style="31" customWidth="1"/>
    <col min="14853" max="14861" width="4.625" style="31" customWidth="1"/>
    <col min="14862" max="14864" width="5.25" style="31" customWidth="1"/>
    <col min="14865" max="14873" width="4.875" style="31" customWidth="1"/>
    <col min="14874" max="14874" width="1.25" style="31" customWidth="1"/>
    <col min="14875" max="15104" width="2.75" style="31"/>
    <col min="15105" max="15105" width="1.625" style="31" customWidth="1"/>
    <col min="15106" max="15108" width="3.875" style="31" customWidth="1"/>
    <col min="15109" max="15117" width="4.625" style="31" customWidth="1"/>
    <col min="15118" max="15120" width="5.25" style="31" customWidth="1"/>
    <col min="15121" max="15129" width="4.875" style="31" customWidth="1"/>
    <col min="15130" max="15130" width="1.25" style="31" customWidth="1"/>
    <col min="15131" max="15360" width="2.75" style="31"/>
    <col min="15361" max="15361" width="1.625" style="31" customWidth="1"/>
    <col min="15362" max="15364" width="3.875" style="31" customWidth="1"/>
    <col min="15365" max="15373" width="4.625" style="31" customWidth="1"/>
    <col min="15374" max="15376" width="5.25" style="31" customWidth="1"/>
    <col min="15377" max="15385" width="4.875" style="31" customWidth="1"/>
    <col min="15386" max="15386" width="1.25" style="31" customWidth="1"/>
    <col min="15387" max="15616" width="2.75" style="31"/>
    <col min="15617" max="15617" width="1.625" style="31" customWidth="1"/>
    <col min="15618" max="15620" width="3.875" style="31" customWidth="1"/>
    <col min="15621" max="15629" width="4.625" style="31" customWidth="1"/>
    <col min="15630" max="15632" width="5.25" style="31" customWidth="1"/>
    <col min="15633" max="15641" width="4.875" style="31" customWidth="1"/>
    <col min="15642" max="15642" width="1.25" style="31" customWidth="1"/>
    <col min="15643" max="15872" width="2.75" style="31"/>
    <col min="15873" max="15873" width="1.625" style="31" customWidth="1"/>
    <col min="15874" max="15876" width="3.875" style="31" customWidth="1"/>
    <col min="15877" max="15885" width="4.625" style="31" customWidth="1"/>
    <col min="15886" max="15888" width="5.25" style="31" customWidth="1"/>
    <col min="15889" max="15897" width="4.875" style="31" customWidth="1"/>
    <col min="15898" max="15898" width="1.25" style="31" customWidth="1"/>
    <col min="15899" max="16128" width="2.75" style="31"/>
    <col min="16129" max="16129" width="1.625" style="31" customWidth="1"/>
    <col min="16130" max="16132" width="3.875" style="31" customWidth="1"/>
    <col min="16133" max="16141" width="4.625" style="31" customWidth="1"/>
    <col min="16142" max="16144" width="5.25" style="31" customWidth="1"/>
    <col min="16145" max="16153" width="4.875" style="31" customWidth="1"/>
    <col min="16154" max="16154" width="1.25" style="31" customWidth="1"/>
    <col min="16155" max="16384" width="2.75" style="31"/>
  </cols>
  <sheetData>
    <row r="2" spans="1:25" ht="28.5">
      <c r="C2" s="452" t="s">
        <v>19</v>
      </c>
      <c r="D2" s="452"/>
      <c r="E2" s="452"/>
      <c r="F2" s="452"/>
      <c r="G2" s="452"/>
      <c r="H2" s="452"/>
      <c r="I2" s="452"/>
      <c r="J2" s="452"/>
      <c r="O2" s="36"/>
      <c r="P2" s="237"/>
      <c r="Q2" s="452" t="s">
        <v>473</v>
      </c>
      <c r="R2" s="452"/>
      <c r="S2" s="452"/>
      <c r="T2" s="452"/>
      <c r="U2" s="452"/>
      <c r="V2" s="452"/>
      <c r="W2" s="452"/>
      <c r="X2" s="452"/>
      <c r="Y2" s="137"/>
    </row>
    <row r="3" spans="1:25" s="32" customFormat="1" ht="25.5" customHeight="1">
      <c r="A3" s="31"/>
      <c r="B3" s="31"/>
      <c r="C3" s="31"/>
      <c r="D3" s="31"/>
      <c r="E3" s="31"/>
      <c r="F3" s="31"/>
      <c r="G3" s="31"/>
      <c r="H3" s="31"/>
      <c r="I3" s="31"/>
      <c r="J3" s="31"/>
      <c r="K3" s="31"/>
      <c r="L3" s="31"/>
      <c r="M3" s="31"/>
      <c r="N3" s="31"/>
      <c r="O3" s="36"/>
      <c r="P3" s="31"/>
      <c r="Q3" s="31"/>
      <c r="R3" s="31"/>
      <c r="S3" s="31"/>
      <c r="T3" s="31"/>
      <c r="U3" s="31"/>
      <c r="V3" s="31"/>
      <c r="W3" s="31"/>
      <c r="X3" s="31"/>
      <c r="Y3" s="137"/>
    </row>
    <row r="4" spans="1:25" s="32" customFormat="1" ht="25.5" customHeight="1">
      <c r="A4" s="33"/>
      <c r="B4" s="431" t="s">
        <v>20</v>
      </c>
      <c r="C4" s="432"/>
      <c r="D4" s="433"/>
      <c r="E4" s="431" t="s">
        <v>21</v>
      </c>
      <c r="F4" s="432"/>
      <c r="G4" s="432"/>
      <c r="H4" s="432"/>
      <c r="I4" s="432"/>
      <c r="J4" s="432"/>
      <c r="K4" s="432"/>
      <c r="L4" s="432"/>
      <c r="M4" s="433"/>
      <c r="N4" s="431" t="s">
        <v>22</v>
      </c>
      <c r="O4" s="432"/>
      <c r="P4" s="433"/>
      <c r="Q4" s="431" t="s">
        <v>23</v>
      </c>
      <c r="R4" s="432"/>
      <c r="S4" s="432"/>
      <c r="T4" s="432"/>
      <c r="U4" s="432"/>
      <c r="V4" s="432"/>
      <c r="W4" s="432"/>
      <c r="X4" s="432"/>
      <c r="Y4" s="453"/>
    </row>
    <row r="5" spans="1:25" s="32" customFormat="1" ht="25.5" customHeight="1">
      <c r="A5" s="33"/>
      <c r="B5" s="439" t="s">
        <v>408</v>
      </c>
      <c r="C5" s="440"/>
      <c r="D5" s="441"/>
      <c r="E5" s="437" t="s">
        <v>53</v>
      </c>
      <c r="F5" s="438"/>
      <c r="G5" s="438"/>
      <c r="H5" s="438"/>
      <c r="I5" s="438"/>
      <c r="J5" s="138"/>
      <c r="K5" s="138"/>
      <c r="L5" s="138"/>
      <c r="M5" s="138"/>
      <c r="N5" s="431" t="s">
        <v>24</v>
      </c>
      <c r="O5" s="432"/>
      <c r="P5" s="433"/>
      <c r="Q5" s="437" t="s">
        <v>169</v>
      </c>
      <c r="R5" s="438"/>
      <c r="S5" s="438"/>
      <c r="T5" s="438"/>
      <c r="U5" s="438"/>
      <c r="V5" s="438"/>
      <c r="W5" s="138"/>
      <c r="X5" s="138"/>
      <c r="Y5" s="141"/>
    </row>
    <row r="6" spans="1:25" s="32" customFormat="1" ht="25.5" customHeight="1">
      <c r="A6" s="33"/>
      <c r="B6" s="448" t="s">
        <v>409</v>
      </c>
      <c r="C6" s="449"/>
      <c r="D6" s="450"/>
      <c r="E6" s="442" t="s">
        <v>411</v>
      </c>
      <c r="F6" s="443"/>
      <c r="G6" s="443"/>
      <c r="H6" s="443"/>
      <c r="I6" s="443"/>
      <c r="J6" s="443"/>
      <c r="K6" s="443"/>
      <c r="L6" s="443"/>
      <c r="M6" s="138"/>
      <c r="N6" s="139"/>
      <c r="O6" s="140"/>
      <c r="P6" s="138"/>
      <c r="Q6" s="442" t="s">
        <v>170</v>
      </c>
      <c r="R6" s="443"/>
      <c r="S6" s="443"/>
      <c r="T6" s="443"/>
      <c r="U6" s="443"/>
      <c r="V6" s="443"/>
      <c r="W6" s="443"/>
      <c r="X6" s="443"/>
      <c r="Y6" s="444"/>
    </row>
    <row r="7" spans="1:25" s="32" customFormat="1" ht="25.5" customHeight="1">
      <c r="A7" s="33"/>
      <c r="B7" s="142"/>
      <c r="C7" s="33"/>
      <c r="D7" s="33"/>
      <c r="E7" s="142"/>
      <c r="F7" s="435" t="s">
        <v>25</v>
      </c>
      <c r="G7" s="435"/>
      <c r="H7" s="435"/>
      <c r="I7" s="435"/>
      <c r="J7" s="435"/>
      <c r="K7" s="435"/>
      <c r="L7" s="435"/>
      <c r="M7" s="451"/>
      <c r="N7" s="142"/>
      <c r="O7" s="143" t="s">
        <v>60</v>
      </c>
      <c r="P7" s="33"/>
      <c r="Q7" s="434" t="s">
        <v>171</v>
      </c>
      <c r="R7" s="435"/>
      <c r="S7" s="435"/>
      <c r="T7" s="435"/>
      <c r="U7" s="435"/>
      <c r="V7" s="435"/>
      <c r="W7" s="435"/>
      <c r="X7" s="33"/>
      <c r="Y7" s="144"/>
    </row>
    <row r="8" spans="1:25" s="32" customFormat="1" ht="25.5" customHeight="1">
      <c r="A8" s="33"/>
      <c r="B8" s="142"/>
      <c r="C8" s="33"/>
      <c r="D8" s="33"/>
      <c r="E8" s="142"/>
      <c r="F8" s="435" t="s">
        <v>406</v>
      </c>
      <c r="G8" s="435"/>
      <c r="H8" s="435"/>
      <c r="I8" s="435"/>
      <c r="J8" s="435"/>
      <c r="K8" s="435"/>
      <c r="L8" s="435"/>
      <c r="M8" s="451"/>
      <c r="N8" s="445" t="s">
        <v>172</v>
      </c>
      <c r="O8" s="446"/>
      <c r="P8" s="447"/>
      <c r="Q8" s="434" t="s">
        <v>405</v>
      </c>
      <c r="R8" s="435"/>
      <c r="S8" s="435"/>
      <c r="T8" s="435"/>
      <c r="U8" s="435"/>
      <c r="V8" s="435"/>
      <c r="W8" s="435"/>
      <c r="X8" s="435"/>
      <c r="Y8" s="436"/>
    </row>
    <row r="9" spans="1:25" s="32" customFormat="1" ht="25.5" customHeight="1">
      <c r="A9" s="33"/>
      <c r="B9" s="142"/>
      <c r="C9" s="33"/>
      <c r="D9" s="33"/>
      <c r="E9" s="142"/>
      <c r="F9" s="435" t="s">
        <v>26</v>
      </c>
      <c r="G9" s="435"/>
      <c r="H9" s="435"/>
      <c r="I9" s="435"/>
      <c r="J9" s="33"/>
      <c r="K9" s="33"/>
      <c r="L9" s="33"/>
      <c r="M9" s="33"/>
      <c r="N9" s="142"/>
      <c r="O9" s="143"/>
      <c r="P9" s="33"/>
      <c r="Q9" s="434" t="s">
        <v>531</v>
      </c>
      <c r="R9" s="435"/>
      <c r="S9" s="435"/>
      <c r="T9" s="435"/>
      <c r="U9" s="331"/>
      <c r="V9" s="331"/>
      <c r="W9" s="331"/>
      <c r="X9" s="331"/>
      <c r="Y9" s="474"/>
    </row>
    <row r="10" spans="1:25" s="32" customFormat="1" ht="25.5" customHeight="1">
      <c r="A10" s="33"/>
      <c r="B10" s="142"/>
      <c r="C10" s="33"/>
      <c r="D10" s="33"/>
      <c r="E10" s="434" t="s">
        <v>530</v>
      </c>
      <c r="F10" s="331"/>
      <c r="G10" s="331"/>
      <c r="H10" s="331"/>
      <c r="I10" s="331"/>
      <c r="J10" s="331"/>
      <c r="K10" s="331"/>
      <c r="L10" s="331"/>
      <c r="M10" s="473"/>
      <c r="N10" s="142"/>
      <c r="O10" s="143"/>
      <c r="P10" s="33"/>
      <c r="Q10" s="434" t="s">
        <v>513</v>
      </c>
      <c r="R10" s="331"/>
      <c r="S10" s="331"/>
      <c r="T10" s="331"/>
      <c r="U10" s="331"/>
      <c r="V10" s="331"/>
      <c r="W10" s="331"/>
      <c r="X10" s="331"/>
      <c r="Y10" s="473"/>
    </row>
    <row r="11" spans="1:25" s="32" customFormat="1" ht="25.5" customHeight="1">
      <c r="A11" s="33"/>
      <c r="B11" s="142"/>
      <c r="C11" s="33"/>
      <c r="D11" s="33"/>
      <c r="E11" s="454" t="s">
        <v>512</v>
      </c>
      <c r="F11" s="455"/>
      <c r="G11" s="455"/>
      <c r="H11" s="455"/>
      <c r="I11" s="455"/>
      <c r="J11" s="455"/>
      <c r="K11" s="455"/>
      <c r="L11" s="455"/>
      <c r="M11" s="456"/>
      <c r="N11" s="470" t="s">
        <v>422</v>
      </c>
      <c r="O11" s="471"/>
      <c r="P11" s="472"/>
      <c r="Q11" s="454" t="s">
        <v>423</v>
      </c>
      <c r="R11" s="455"/>
      <c r="S11" s="455"/>
      <c r="T11" s="455"/>
      <c r="U11" s="455"/>
      <c r="V11" s="455"/>
      <c r="W11" s="455"/>
      <c r="X11" s="455"/>
      <c r="Y11" s="456"/>
    </row>
    <row r="12" spans="1:25" s="32" customFormat="1" ht="25.5" customHeight="1">
      <c r="A12" s="33"/>
      <c r="B12" s="442" t="s">
        <v>402</v>
      </c>
      <c r="C12" s="443"/>
      <c r="D12" s="477"/>
      <c r="E12" s="448" t="s">
        <v>51</v>
      </c>
      <c r="F12" s="449"/>
      <c r="G12" s="449"/>
      <c r="H12" s="449"/>
      <c r="I12" s="449"/>
      <c r="J12" s="449"/>
      <c r="K12" s="449"/>
      <c r="L12" s="449"/>
      <c r="M12" s="450"/>
      <c r="N12" s="485" t="s">
        <v>27</v>
      </c>
      <c r="O12" s="486"/>
      <c r="P12" s="487"/>
      <c r="Q12" s="442" t="s">
        <v>403</v>
      </c>
      <c r="R12" s="443"/>
      <c r="S12" s="443"/>
      <c r="T12" s="443"/>
      <c r="U12" s="443"/>
      <c r="V12" s="443"/>
      <c r="W12" s="443"/>
      <c r="X12" s="138"/>
      <c r="Y12" s="141"/>
    </row>
    <row r="13" spans="1:25" s="32" customFormat="1" ht="25.5" customHeight="1">
      <c r="A13" s="33"/>
      <c r="B13" s="142"/>
      <c r="C13" s="143"/>
      <c r="D13" s="33"/>
      <c r="E13" s="142"/>
      <c r="F13" s="33"/>
      <c r="G13" s="250" t="s">
        <v>407</v>
      </c>
      <c r="H13" s="33"/>
      <c r="I13" s="33"/>
      <c r="K13" s="33"/>
      <c r="L13" s="33"/>
      <c r="M13" s="33"/>
      <c r="N13" s="478" t="s">
        <v>173</v>
      </c>
      <c r="O13" s="479"/>
      <c r="P13" s="480"/>
      <c r="Q13" s="434" t="s">
        <v>174</v>
      </c>
      <c r="R13" s="435"/>
      <c r="S13" s="435"/>
      <c r="T13" s="435"/>
      <c r="U13" s="435"/>
      <c r="V13" s="435"/>
      <c r="W13" s="435"/>
      <c r="X13" s="33"/>
      <c r="Y13" s="144"/>
    </row>
    <row r="14" spans="1:25" s="32" customFormat="1" ht="25.5" customHeight="1">
      <c r="A14" s="33"/>
      <c r="B14" s="142"/>
      <c r="C14" s="143"/>
      <c r="D14" s="33"/>
      <c r="E14" s="142"/>
      <c r="F14" s="33"/>
      <c r="G14" s="33"/>
      <c r="H14" s="33"/>
      <c r="I14" s="33"/>
      <c r="J14" s="33"/>
      <c r="K14" s="33"/>
      <c r="L14" s="33"/>
      <c r="M14" s="33"/>
      <c r="N14" s="481"/>
      <c r="O14" s="479"/>
      <c r="P14" s="480"/>
      <c r="Q14" s="142" t="s">
        <v>175</v>
      </c>
      <c r="R14" s="33"/>
      <c r="S14" s="33"/>
      <c r="T14" s="33"/>
      <c r="U14" s="33"/>
      <c r="V14" s="33"/>
      <c r="W14" s="33"/>
      <c r="X14" s="33"/>
      <c r="Y14" s="144"/>
    </row>
    <row r="15" spans="1:25" s="32" customFormat="1" ht="25.5" customHeight="1">
      <c r="A15" s="33"/>
      <c r="B15" s="145"/>
      <c r="C15" s="146"/>
      <c r="D15" s="147"/>
      <c r="E15" s="145"/>
      <c r="F15" s="147"/>
      <c r="G15" s="147"/>
      <c r="H15" s="147"/>
      <c r="I15" s="147"/>
      <c r="J15" s="147"/>
      <c r="K15" s="147"/>
      <c r="L15" s="147"/>
      <c r="M15" s="147"/>
      <c r="N15" s="482"/>
      <c r="O15" s="483"/>
      <c r="P15" s="484"/>
      <c r="Q15" s="454"/>
      <c r="R15" s="475"/>
      <c r="S15" s="475"/>
      <c r="T15" s="475"/>
      <c r="U15" s="475"/>
      <c r="V15" s="475"/>
      <c r="W15" s="475"/>
      <c r="X15" s="475"/>
      <c r="Y15" s="148"/>
    </row>
    <row r="16" spans="1:25" s="32" customFormat="1" ht="25.5" customHeight="1">
      <c r="A16" s="33"/>
      <c r="B16" s="442" t="s">
        <v>401</v>
      </c>
      <c r="C16" s="443"/>
      <c r="D16" s="477"/>
      <c r="E16" s="464" t="s">
        <v>410</v>
      </c>
      <c r="F16" s="465"/>
      <c r="G16" s="465"/>
      <c r="H16" s="465"/>
      <c r="I16" s="465"/>
      <c r="J16" s="465"/>
      <c r="K16" s="465"/>
      <c r="L16" s="465"/>
      <c r="M16" s="466"/>
      <c r="N16" s="161"/>
      <c r="O16" s="163"/>
      <c r="P16" s="163"/>
      <c r="Q16" s="464" t="s">
        <v>213</v>
      </c>
      <c r="R16" s="465"/>
      <c r="S16" s="465"/>
      <c r="T16" s="33"/>
      <c r="U16" s="33"/>
      <c r="V16" s="33"/>
      <c r="W16" s="33"/>
      <c r="X16" s="33"/>
      <c r="Y16" s="162"/>
    </row>
    <row r="17" spans="1:25" s="32" customFormat="1" ht="25.5" customHeight="1">
      <c r="A17" s="33"/>
      <c r="B17" s="442" t="s">
        <v>400</v>
      </c>
      <c r="C17" s="443"/>
      <c r="D17" s="477"/>
      <c r="E17" s="442" t="s">
        <v>49</v>
      </c>
      <c r="F17" s="443"/>
      <c r="G17" s="443"/>
      <c r="H17" s="449" t="s">
        <v>412</v>
      </c>
      <c r="I17" s="449"/>
      <c r="J17" s="449"/>
      <c r="K17" s="449"/>
      <c r="L17" s="449"/>
      <c r="M17" s="450"/>
      <c r="N17" s="139"/>
      <c r="O17" s="140"/>
      <c r="P17" s="138"/>
      <c r="Q17" s="442" t="s">
        <v>176</v>
      </c>
      <c r="R17" s="443"/>
      <c r="S17" s="443"/>
      <c r="T17" s="443"/>
      <c r="U17" s="443"/>
      <c r="V17" s="443"/>
      <c r="W17" s="443"/>
      <c r="X17" s="443"/>
      <c r="Y17" s="141"/>
    </row>
    <row r="18" spans="1:25" s="32" customFormat="1" ht="25.5" customHeight="1">
      <c r="A18" s="33"/>
      <c r="B18" s="142"/>
      <c r="C18" s="33"/>
      <c r="D18" s="33"/>
      <c r="E18" s="434" t="s">
        <v>532</v>
      </c>
      <c r="F18" s="435"/>
      <c r="G18" s="435"/>
      <c r="H18" s="435"/>
      <c r="I18" s="435"/>
      <c r="J18" s="435"/>
      <c r="K18" s="33"/>
      <c r="L18" s="33"/>
      <c r="M18" s="33"/>
      <c r="N18" s="142"/>
      <c r="O18" s="143" t="s">
        <v>413</v>
      </c>
      <c r="P18" s="33"/>
      <c r="Q18" s="142"/>
      <c r="R18" s="33"/>
      <c r="S18" s="33"/>
      <c r="T18" s="33"/>
      <c r="U18" s="33"/>
      <c r="V18" s="33"/>
      <c r="W18" s="33"/>
      <c r="X18" s="33"/>
      <c r="Y18" s="144"/>
    </row>
    <row r="19" spans="1:25" s="32" customFormat="1" ht="25.5" customHeight="1">
      <c r="A19" s="33"/>
      <c r="B19" s="142"/>
      <c r="C19" s="33"/>
      <c r="D19" s="33"/>
      <c r="E19" s="434" t="s">
        <v>547</v>
      </c>
      <c r="F19" s="435"/>
      <c r="G19" s="435"/>
      <c r="H19" s="435"/>
      <c r="I19" s="435"/>
      <c r="J19" s="435"/>
      <c r="K19" s="331"/>
      <c r="L19" s="331"/>
      <c r="M19" s="33"/>
      <c r="N19" s="142"/>
      <c r="O19" s="143"/>
      <c r="P19" s="33"/>
      <c r="Q19" s="434" t="s">
        <v>514</v>
      </c>
      <c r="R19" s="435"/>
      <c r="S19" s="435"/>
      <c r="T19" s="435"/>
      <c r="U19" s="435"/>
      <c r="V19" s="435"/>
      <c r="W19" s="435"/>
      <c r="X19" s="435"/>
      <c r="Y19" s="451"/>
    </row>
    <row r="20" spans="1:25" s="32" customFormat="1" ht="25.5" customHeight="1">
      <c r="A20" s="33"/>
      <c r="B20" s="142"/>
      <c r="C20" s="33"/>
      <c r="D20" s="33"/>
      <c r="E20" s="434" t="s">
        <v>28</v>
      </c>
      <c r="F20" s="435"/>
      <c r="G20" s="435"/>
      <c r="H20" s="435"/>
      <c r="I20" s="435"/>
      <c r="J20" s="435"/>
      <c r="K20" s="435"/>
      <c r="L20" s="435"/>
      <c r="M20" s="33"/>
      <c r="N20" s="142"/>
      <c r="O20" s="143"/>
      <c r="P20" s="33"/>
      <c r="Q20" s="434" t="s">
        <v>515</v>
      </c>
      <c r="R20" s="435"/>
      <c r="S20" s="435"/>
      <c r="T20" s="435"/>
      <c r="U20" s="435"/>
      <c r="V20" s="435"/>
      <c r="W20" s="435"/>
      <c r="X20" s="435"/>
      <c r="Y20" s="451"/>
    </row>
    <row r="21" spans="1:25" s="32" customFormat="1" ht="25.5" customHeight="1">
      <c r="A21" s="33"/>
      <c r="B21" s="142"/>
      <c r="C21" s="33"/>
      <c r="D21" s="33"/>
      <c r="E21" s="142"/>
      <c r="F21" s="33"/>
      <c r="G21" s="33"/>
      <c r="H21" s="33"/>
      <c r="I21" s="33"/>
      <c r="J21" s="33"/>
      <c r="K21" s="33"/>
      <c r="L21" s="33"/>
      <c r="M21" s="33"/>
      <c r="N21" s="142"/>
      <c r="O21" s="143"/>
      <c r="P21" s="33"/>
      <c r="Q21" s="142"/>
      <c r="R21" s="33"/>
      <c r="S21" s="33"/>
      <c r="T21" s="33"/>
      <c r="U21" s="33"/>
      <c r="V21" s="33"/>
      <c r="W21" s="33"/>
      <c r="X21" s="33"/>
      <c r="Y21" s="144"/>
    </row>
    <row r="22" spans="1:25" s="32" customFormat="1" ht="25.5" customHeight="1">
      <c r="A22" s="33"/>
      <c r="B22" s="142"/>
      <c r="C22" s="33"/>
      <c r="D22" s="33"/>
      <c r="E22" s="142"/>
      <c r="F22" s="33"/>
      <c r="G22" s="143"/>
      <c r="H22" s="143"/>
      <c r="I22" s="143"/>
      <c r="J22" s="143"/>
      <c r="K22" s="143"/>
      <c r="L22" s="143"/>
      <c r="M22" s="33"/>
      <c r="N22" s="142"/>
      <c r="O22" s="143"/>
      <c r="P22" s="33"/>
      <c r="Q22" s="142" t="s">
        <v>29</v>
      </c>
      <c r="R22" s="33"/>
      <c r="S22" s="33"/>
      <c r="T22" s="33"/>
      <c r="U22" s="33"/>
      <c r="V22" s="33"/>
      <c r="W22" s="33"/>
      <c r="X22" s="33"/>
      <c r="Y22" s="144"/>
    </row>
    <row r="23" spans="1:25" s="32" customFormat="1" ht="25.5" customHeight="1">
      <c r="A23" s="33"/>
      <c r="B23" s="142"/>
      <c r="C23" s="33"/>
      <c r="D23" s="33"/>
      <c r="E23" s="142"/>
      <c r="F23" s="33"/>
      <c r="G23" s="33"/>
      <c r="H23" s="33"/>
      <c r="I23" s="33"/>
      <c r="J23" s="33"/>
      <c r="K23" s="33"/>
      <c r="L23" s="33"/>
      <c r="M23" s="153"/>
      <c r="N23" s="142"/>
      <c r="O23" s="143"/>
      <c r="P23" s="33"/>
      <c r="Q23" s="142" t="s">
        <v>414</v>
      </c>
      <c r="R23" s="33"/>
      <c r="S23" s="33"/>
      <c r="T23" s="33"/>
      <c r="U23" s="33"/>
      <c r="V23" s="33"/>
      <c r="W23" s="33"/>
      <c r="X23" s="33"/>
      <c r="Y23" s="144"/>
    </row>
    <row r="24" spans="1:25" s="32" customFormat="1" ht="25.5" customHeight="1">
      <c r="A24" s="33"/>
      <c r="B24" s="142"/>
      <c r="C24" s="33"/>
      <c r="D24" s="33"/>
      <c r="E24" s="434" t="s">
        <v>30</v>
      </c>
      <c r="F24" s="435"/>
      <c r="G24" s="435"/>
      <c r="H24" s="33"/>
      <c r="I24" s="33"/>
      <c r="J24" s="33"/>
      <c r="K24" s="33"/>
      <c r="L24" s="33"/>
      <c r="M24" s="33"/>
      <c r="N24" s="142"/>
      <c r="O24" s="143"/>
      <c r="P24" s="33"/>
      <c r="Q24" s="434" t="s">
        <v>177</v>
      </c>
      <c r="R24" s="435"/>
      <c r="S24" s="435"/>
      <c r="T24" s="435"/>
      <c r="U24" s="435"/>
      <c r="V24" s="435"/>
      <c r="W24" s="435"/>
      <c r="X24" s="435"/>
      <c r="Y24" s="451"/>
    </row>
    <row r="25" spans="1:25" s="32" customFormat="1" ht="25.5" customHeight="1">
      <c r="A25" s="33"/>
      <c r="B25" s="142"/>
      <c r="C25" s="33"/>
      <c r="D25" s="33"/>
      <c r="E25" s="142"/>
      <c r="F25" s="33"/>
      <c r="G25" s="33"/>
      <c r="H25" s="33"/>
      <c r="I25" s="33"/>
      <c r="J25" s="33"/>
      <c r="K25" s="33"/>
      <c r="L25" s="33"/>
      <c r="M25" s="33"/>
      <c r="N25" s="142"/>
      <c r="O25" s="143"/>
      <c r="P25" s="33"/>
      <c r="Q25" s="149"/>
      <c r="Y25" s="150"/>
    </row>
    <row r="26" spans="1:25" s="32" customFormat="1" ht="25.5" customHeight="1">
      <c r="A26" s="33"/>
      <c r="B26" s="442" t="s">
        <v>415</v>
      </c>
      <c r="C26" s="443"/>
      <c r="D26" s="477"/>
      <c r="E26" s="442" t="s">
        <v>424</v>
      </c>
      <c r="F26" s="443"/>
      <c r="G26" s="443"/>
      <c r="H26" s="443"/>
      <c r="I26" s="443"/>
      <c r="J26" s="443"/>
      <c r="K26" s="138"/>
      <c r="L26" s="138"/>
      <c r="M26" s="138"/>
      <c r="N26" s="139"/>
      <c r="O26" s="140" t="s">
        <v>31</v>
      </c>
      <c r="P26" s="138"/>
      <c r="Q26" s="442" t="s">
        <v>418</v>
      </c>
      <c r="R26" s="443"/>
      <c r="S26" s="443"/>
      <c r="T26" s="443"/>
      <c r="U26" s="443"/>
      <c r="V26" s="443"/>
      <c r="W26" s="443"/>
      <c r="X26" s="443"/>
      <c r="Y26" s="488"/>
    </row>
    <row r="27" spans="1:25" s="32" customFormat="1" ht="25.5" customHeight="1">
      <c r="A27" s="33"/>
      <c r="B27" s="142"/>
      <c r="C27" s="33"/>
      <c r="D27" s="33"/>
      <c r="E27" s="142"/>
      <c r="F27" s="33" t="s">
        <v>178</v>
      </c>
      <c r="G27" s="33"/>
      <c r="H27" s="33"/>
      <c r="I27" s="33"/>
      <c r="J27" s="33"/>
      <c r="K27" s="33"/>
      <c r="L27" s="33"/>
      <c r="M27" s="33"/>
      <c r="N27" s="142"/>
      <c r="O27" s="143"/>
      <c r="P27" s="33" t="s">
        <v>417</v>
      </c>
      <c r="Q27" s="457" t="s">
        <v>420</v>
      </c>
      <c r="R27" s="458"/>
      <c r="S27" s="458"/>
      <c r="T27" s="458"/>
      <c r="U27" s="458"/>
      <c r="V27" s="458"/>
      <c r="W27" s="458"/>
      <c r="X27" s="458"/>
      <c r="Y27" s="459"/>
    </row>
    <row r="28" spans="1:25" s="32" customFormat="1" ht="25.5" customHeight="1">
      <c r="A28" s="33"/>
      <c r="B28" s="142"/>
      <c r="C28" s="33"/>
      <c r="D28" s="33"/>
      <c r="E28" s="142"/>
      <c r="F28" s="33" t="s">
        <v>179</v>
      </c>
      <c r="G28" s="33"/>
      <c r="H28" s="33"/>
      <c r="I28" s="33"/>
      <c r="J28" s="33"/>
      <c r="K28" s="33"/>
      <c r="L28" s="33"/>
      <c r="M28" s="33"/>
      <c r="N28" s="142"/>
      <c r="O28" s="143"/>
      <c r="P28" s="33"/>
      <c r="Q28" s="460" t="s">
        <v>421</v>
      </c>
      <c r="R28" s="461"/>
      <c r="S28" s="461"/>
      <c r="T28" s="461"/>
      <c r="U28" s="461"/>
      <c r="V28" s="461"/>
      <c r="W28" s="461"/>
      <c r="X28" s="461"/>
      <c r="Y28" s="462"/>
    </row>
    <row r="29" spans="1:25" s="32" customFormat="1" ht="25.5" customHeight="1">
      <c r="A29" s="33"/>
      <c r="B29" s="142"/>
      <c r="C29" s="33"/>
      <c r="D29" s="33"/>
      <c r="E29" s="142"/>
      <c r="F29" s="33" t="s">
        <v>180</v>
      </c>
      <c r="G29" s="33"/>
      <c r="H29" s="33"/>
      <c r="I29" s="33"/>
      <c r="J29" s="33"/>
      <c r="K29" s="33"/>
      <c r="L29" s="33"/>
      <c r="M29" s="33"/>
      <c r="N29" s="142"/>
      <c r="O29" s="143"/>
      <c r="P29" s="33"/>
      <c r="Q29" s="434" t="s">
        <v>181</v>
      </c>
      <c r="R29" s="331"/>
      <c r="S29" s="331"/>
      <c r="T29" s="331"/>
      <c r="U29" s="331"/>
      <c r="V29" s="331"/>
      <c r="W29" s="331"/>
      <c r="X29" s="331"/>
      <c r="Y29" s="463"/>
    </row>
    <row r="30" spans="1:25" s="32" customFormat="1" ht="25.5" customHeight="1">
      <c r="A30" s="33"/>
      <c r="B30" s="142"/>
      <c r="C30" s="33"/>
      <c r="D30" s="33"/>
      <c r="E30" s="142"/>
      <c r="F30" s="33"/>
      <c r="G30" s="33"/>
      <c r="H30" s="33"/>
      <c r="I30" s="33"/>
      <c r="J30" s="33"/>
      <c r="K30" s="33"/>
      <c r="L30" s="33"/>
      <c r="M30" s="33"/>
      <c r="N30" s="142"/>
      <c r="O30" s="143"/>
      <c r="P30" s="33"/>
      <c r="Q30" s="434" t="s">
        <v>416</v>
      </c>
      <c r="R30" s="435"/>
      <c r="S30" s="435"/>
      <c r="T30" s="435"/>
      <c r="U30" s="435"/>
      <c r="V30" s="435"/>
      <c r="W30" s="435"/>
      <c r="X30" s="435"/>
      <c r="Y30" s="436"/>
    </row>
    <row r="31" spans="1:25" s="32" customFormat="1" ht="25.5" customHeight="1">
      <c r="A31" s="33"/>
      <c r="B31" s="142"/>
      <c r="C31" s="33"/>
      <c r="D31" s="174"/>
      <c r="E31" s="142"/>
      <c r="F31" s="33"/>
      <c r="G31" s="33"/>
      <c r="H31" s="33"/>
      <c r="I31" s="33"/>
      <c r="J31" s="33"/>
      <c r="K31" s="33"/>
      <c r="L31" s="33"/>
      <c r="M31" s="174"/>
      <c r="N31" s="142"/>
      <c r="O31" s="143"/>
      <c r="P31" s="174"/>
      <c r="Q31" s="434" t="s">
        <v>419</v>
      </c>
      <c r="R31" s="435"/>
      <c r="S31" s="435"/>
      <c r="T31" s="435"/>
      <c r="U31" s="435"/>
      <c r="V31" s="435"/>
      <c r="W31" s="435"/>
      <c r="X31" s="435"/>
      <c r="Y31" s="436"/>
    </row>
    <row r="32" spans="1:25" s="32" customFormat="1" ht="25.5" customHeight="1">
      <c r="A32" s="33"/>
      <c r="B32" s="142"/>
      <c r="C32" s="33"/>
      <c r="D32" s="33"/>
      <c r="E32" s="142"/>
      <c r="F32" s="33"/>
      <c r="G32" s="33"/>
      <c r="H32" s="147"/>
      <c r="I32" s="147"/>
      <c r="J32" s="33"/>
      <c r="K32" s="147"/>
      <c r="L32" s="33"/>
      <c r="M32" s="33"/>
      <c r="N32" s="145"/>
      <c r="O32" s="146"/>
      <c r="P32" s="33"/>
      <c r="Q32" s="467" t="s">
        <v>182</v>
      </c>
      <c r="R32" s="468"/>
      <c r="S32" s="468"/>
      <c r="T32" s="468"/>
      <c r="U32" s="468"/>
      <c r="V32" s="468"/>
      <c r="W32" s="468"/>
      <c r="X32" s="468"/>
      <c r="Y32" s="469"/>
    </row>
    <row r="33" spans="1:25" s="32" customFormat="1" ht="25.5" customHeight="1">
      <c r="A33" s="33"/>
      <c r="B33" s="442" t="s">
        <v>430</v>
      </c>
      <c r="C33" s="443"/>
      <c r="D33" s="477"/>
      <c r="E33" s="442" t="s">
        <v>516</v>
      </c>
      <c r="F33" s="443"/>
      <c r="G33" s="476"/>
      <c r="H33" s="476"/>
      <c r="I33" s="476"/>
      <c r="J33" s="476"/>
      <c r="K33" s="138"/>
      <c r="L33" s="138"/>
      <c r="M33" s="152"/>
      <c r="N33" s="139"/>
      <c r="O33" s="140" t="s">
        <v>455</v>
      </c>
      <c r="P33" s="138"/>
      <c r="Q33" s="442" t="s">
        <v>428</v>
      </c>
      <c r="R33" s="443"/>
      <c r="S33" s="443"/>
      <c r="T33" s="443"/>
      <c r="U33" s="443"/>
      <c r="V33" s="443"/>
      <c r="W33" s="443"/>
      <c r="X33" s="443"/>
      <c r="Y33" s="444"/>
    </row>
    <row r="34" spans="1:25" ht="25.5" customHeight="1">
      <c r="A34" s="33"/>
      <c r="B34" s="142"/>
      <c r="C34" s="33"/>
      <c r="D34" s="153"/>
      <c r="E34" s="142"/>
      <c r="F34" s="33"/>
      <c r="G34" s="33"/>
      <c r="H34" s="33"/>
      <c r="I34" s="33"/>
      <c r="J34" s="33"/>
      <c r="K34" s="33"/>
      <c r="L34" s="33"/>
      <c r="M34" s="153"/>
      <c r="N34" s="142"/>
      <c r="O34" s="143"/>
      <c r="P34" s="33"/>
      <c r="Q34" s="434" t="s">
        <v>427</v>
      </c>
      <c r="R34" s="435"/>
      <c r="S34" s="435"/>
      <c r="T34" s="435"/>
      <c r="U34" s="435"/>
      <c r="V34" s="435"/>
      <c r="W34" s="435"/>
      <c r="X34" s="435"/>
      <c r="Y34" s="436"/>
    </row>
    <row r="35" spans="1:25" ht="25.5" customHeight="1">
      <c r="A35" s="33"/>
      <c r="B35" s="142"/>
      <c r="C35" s="33"/>
      <c r="D35" s="153"/>
      <c r="E35" s="142"/>
      <c r="F35" s="33"/>
      <c r="G35" s="33"/>
      <c r="H35" s="33"/>
      <c r="I35" s="33"/>
      <c r="J35" s="33"/>
      <c r="K35" s="33"/>
      <c r="L35" s="33"/>
      <c r="M35" s="153"/>
      <c r="N35" s="142"/>
      <c r="O35" s="143"/>
      <c r="P35" s="33"/>
      <c r="Q35" s="434" t="s">
        <v>426</v>
      </c>
      <c r="R35" s="435"/>
      <c r="S35" s="435"/>
      <c r="T35" s="435"/>
      <c r="U35" s="435"/>
      <c r="V35" s="331"/>
      <c r="W35" s="331"/>
      <c r="X35" s="331"/>
      <c r="Y35" s="473"/>
    </row>
    <row r="36" spans="1:25" ht="25.5" customHeight="1">
      <c r="A36" s="33"/>
      <c r="B36" s="145"/>
      <c r="C36" s="147"/>
      <c r="D36" s="251"/>
      <c r="E36" s="145"/>
      <c r="F36" s="147"/>
      <c r="G36" s="147"/>
      <c r="H36" s="147"/>
      <c r="I36" s="147"/>
      <c r="J36" s="147"/>
      <c r="K36" s="147"/>
      <c r="L36" s="147"/>
      <c r="M36" s="251"/>
      <c r="N36" s="145"/>
      <c r="O36" s="146"/>
      <c r="P36" s="147"/>
      <c r="Q36" s="467" t="s">
        <v>425</v>
      </c>
      <c r="R36" s="468"/>
      <c r="S36" s="468"/>
      <c r="T36" s="468"/>
      <c r="U36" s="468"/>
      <c r="V36" s="468"/>
      <c r="W36" s="455"/>
      <c r="X36" s="455"/>
      <c r="Y36" s="456"/>
    </row>
    <row r="37" spans="1:25" ht="25.5" customHeight="1">
      <c r="A37" s="33"/>
      <c r="B37" s="434" t="s">
        <v>429</v>
      </c>
      <c r="C37" s="435"/>
      <c r="D37" s="435"/>
      <c r="E37" s="442" t="s">
        <v>432</v>
      </c>
      <c r="F37" s="476"/>
      <c r="G37" s="476"/>
      <c r="H37" s="476"/>
      <c r="I37" s="476"/>
      <c r="J37" s="476"/>
      <c r="K37" s="476"/>
      <c r="L37" s="476"/>
      <c r="M37" s="488"/>
      <c r="N37" s="139"/>
      <c r="O37" s="140"/>
      <c r="P37" s="152"/>
      <c r="Q37" s="442" t="s">
        <v>431</v>
      </c>
      <c r="R37" s="476"/>
      <c r="S37" s="476"/>
      <c r="T37" s="476"/>
      <c r="U37" s="476"/>
      <c r="V37" s="476"/>
      <c r="W37" s="476"/>
      <c r="X37" s="476"/>
      <c r="Y37" s="488"/>
    </row>
    <row r="38" spans="1:25" ht="25.5" customHeight="1">
      <c r="A38" s="33"/>
      <c r="B38" s="142"/>
      <c r="C38" s="33"/>
      <c r="D38" s="174"/>
      <c r="E38" s="145"/>
      <c r="F38" s="266"/>
      <c r="G38" s="266"/>
      <c r="H38" s="266"/>
      <c r="I38" s="266"/>
      <c r="J38" s="266"/>
      <c r="K38" s="266"/>
      <c r="L38" s="266"/>
      <c r="M38" s="267"/>
      <c r="N38" s="142"/>
      <c r="O38" s="143"/>
      <c r="P38" s="33"/>
      <c r="Q38" s="454" t="s">
        <v>517</v>
      </c>
      <c r="R38" s="455"/>
      <c r="S38" s="455"/>
      <c r="T38" s="455"/>
      <c r="U38" s="455"/>
      <c r="V38" s="455"/>
      <c r="W38" s="455"/>
      <c r="X38" s="455"/>
      <c r="Y38" s="456"/>
    </row>
    <row r="39" spans="1:25" ht="25.5" customHeight="1">
      <c r="A39" s="33"/>
      <c r="B39" s="464" t="s">
        <v>183</v>
      </c>
      <c r="C39" s="465"/>
      <c r="D39" s="466"/>
      <c r="E39" s="464" t="s">
        <v>51</v>
      </c>
      <c r="F39" s="465"/>
      <c r="G39" s="465"/>
      <c r="H39" s="465"/>
      <c r="I39" s="465"/>
      <c r="J39" s="465"/>
      <c r="K39" s="465"/>
      <c r="L39" s="465"/>
      <c r="M39" s="466"/>
      <c r="N39" s="151"/>
      <c r="O39" s="154" t="s">
        <v>44</v>
      </c>
      <c r="P39" s="155"/>
      <c r="Q39" s="464" t="s">
        <v>184</v>
      </c>
      <c r="R39" s="465"/>
      <c r="S39" s="465"/>
      <c r="T39" s="465"/>
      <c r="U39" s="465"/>
      <c r="V39" s="465"/>
      <c r="W39" s="465"/>
      <c r="X39" s="465"/>
      <c r="Y39" s="466"/>
    </row>
    <row r="40" spans="1:25" ht="25.5" customHeight="1">
      <c r="A40" s="33"/>
      <c r="B40" s="464" t="s">
        <v>185</v>
      </c>
      <c r="C40" s="465"/>
      <c r="D40" s="153"/>
      <c r="E40" s="434" t="s">
        <v>186</v>
      </c>
      <c r="F40" s="435"/>
      <c r="G40" s="435"/>
      <c r="H40" s="435"/>
      <c r="I40" s="435"/>
      <c r="J40" s="435"/>
      <c r="K40" s="33"/>
      <c r="L40" s="33"/>
      <c r="M40" s="153"/>
      <c r="N40" s="139"/>
      <c r="O40" s="140" t="s">
        <v>32</v>
      </c>
      <c r="P40" s="152"/>
      <c r="Q40" s="442" t="s">
        <v>33</v>
      </c>
      <c r="R40" s="443"/>
      <c r="S40" s="443"/>
      <c r="T40" s="443"/>
      <c r="U40" s="33"/>
      <c r="V40" s="33"/>
      <c r="W40" s="33"/>
      <c r="X40" s="33"/>
      <c r="Y40" s="144"/>
    </row>
    <row r="41" spans="1:25" ht="25.5" customHeight="1">
      <c r="A41" s="33"/>
      <c r="B41" s="448" t="s">
        <v>187</v>
      </c>
      <c r="C41" s="449"/>
      <c r="D41" s="138"/>
      <c r="E41" s="448" t="s">
        <v>52</v>
      </c>
      <c r="F41" s="449"/>
      <c r="G41" s="449"/>
      <c r="H41" s="449"/>
      <c r="I41" s="449"/>
      <c r="J41" s="138"/>
      <c r="K41" s="138"/>
      <c r="L41" s="138"/>
      <c r="M41" s="138"/>
      <c r="N41" s="139"/>
      <c r="O41" s="140" t="s">
        <v>34</v>
      </c>
      <c r="P41" s="138"/>
      <c r="Q41" s="448" t="s">
        <v>41</v>
      </c>
      <c r="R41" s="449"/>
      <c r="S41" s="449"/>
      <c r="T41" s="449"/>
      <c r="U41" s="449"/>
      <c r="V41" s="449"/>
      <c r="W41" s="449"/>
      <c r="X41" s="449"/>
      <c r="Y41" s="450"/>
    </row>
    <row r="42" spans="1:25" ht="25.5" customHeight="1">
      <c r="A42" s="33"/>
      <c r="B42" s="145"/>
      <c r="C42" s="147"/>
      <c r="D42" s="147"/>
      <c r="E42" s="145"/>
      <c r="F42" s="147"/>
      <c r="G42" s="147"/>
      <c r="H42" s="147"/>
      <c r="I42" s="147"/>
      <c r="J42" s="147"/>
      <c r="K42" s="147"/>
      <c r="L42" s="147"/>
      <c r="M42" s="147"/>
      <c r="N42" s="145"/>
      <c r="O42" s="146"/>
      <c r="P42" s="147"/>
      <c r="Q42" s="467" t="s">
        <v>35</v>
      </c>
      <c r="R42" s="468"/>
      <c r="S42" s="468"/>
      <c r="T42" s="468"/>
      <c r="U42" s="468"/>
      <c r="V42" s="468"/>
      <c r="W42" s="468"/>
      <c r="X42" s="468"/>
      <c r="Y42" s="469"/>
    </row>
    <row r="43" spans="1:25" ht="25.5" customHeight="1">
      <c r="A43" s="33"/>
      <c r="B43" s="33" t="s">
        <v>36</v>
      </c>
      <c r="C43" s="435" t="s">
        <v>433</v>
      </c>
      <c r="D43" s="435"/>
      <c r="E43" s="435"/>
      <c r="F43" s="435"/>
      <c r="G43" s="435"/>
      <c r="H43" s="435"/>
      <c r="I43" s="435"/>
      <c r="J43" s="435"/>
      <c r="K43" s="435"/>
      <c r="L43" s="435"/>
      <c r="M43" s="435"/>
      <c r="N43" s="435"/>
      <c r="O43" s="435"/>
      <c r="P43" s="435"/>
      <c r="Q43" s="435"/>
      <c r="R43" s="435"/>
      <c r="S43" s="435"/>
      <c r="T43" s="435"/>
      <c r="U43" s="435"/>
      <c r="V43" s="435"/>
      <c r="W43" s="33"/>
      <c r="X43" s="33"/>
      <c r="Y43" s="156"/>
    </row>
    <row r="44" spans="1:25" ht="25.5" customHeight="1">
      <c r="A44" s="33"/>
      <c r="W44" s="33"/>
      <c r="X44" s="33"/>
      <c r="Y44" s="156"/>
    </row>
    <row r="45" spans="1:25" ht="25.5" customHeight="1">
      <c r="N45" s="36"/>
      <c r="O45" s="36"/>
      <c r="Y45" s="137"/>
    </row>
    <row r="46" spans="1:25" ht="25.5" customHeight="1">
      <c r="N46" s="143"/>
      <c r="O46" s="36"/>
      <c r="Y46" s="137"/>
    </row>
  </sheetData>
  <mergeCells count="76">
    <mergeCell ref="Q24:Y24"/>
    <mergeCell ref="Q19:Y19"/>
    <mergeCell ref="Q33:Y33"/>
    <mergeCell ref="Q30:Y30"/>
    <mergeCell ref="Q32:Y32"/>
    <mergeCell ref="Q31:Y31"/>
    <mergeCell ref="Q20:Y20"/>
    <mergeCell ref="Q26:Y26"/>
    <mergeCell ref="B37:D37"/>
    <mergeCell ref="E37:M37"/>
    <mergeCell ref="Q37:Y37"/>
    <mergeCell ref="Q36:Y36"/>
    <mergeCell ref="Q35:Y35"/>
    <mergeCell ref="E33:J33"/>
    <mergeCell ref="B12:D12"/>
    <mergeCell ref="N13:P15"/>
    <mergeCell ref="E12:M12"/>
    <mergeCell ref="E24:G24"/>
    <mergeCell ref="B33:D33"/>
    <mergeCell ref="B26:D26"/>
    <mergeCell ref="E26:J26"/>
    <mergeCell ref="B17:D17"/>
    <mergeCell ref="E17:G17"/>
    <mergeCell ref="H17:M17"/>
    <mergeCell ref="B16:D16"/>
    <mergeCell ref="E16:M16"/>
    <mergeCell ref="N12:P12"/>
    <mergeCell ref="E20:L20"/>
    <mergeCell ref="N11:P11"/>
    <mergeCell ref="Q10:Y10"/>
    <mergeCell ref="Q11:Y11"/>
    <mergeCell ref="Q9:Y9"/>
    <mergeCell ref="E19:L19"/>
    <mergeCell ref="F9:I9"/>
    <mergeCell ref="E10:M10"/>
    <mergeCell ref="E11:M11"/>
    <mergeCell ref="E18:J18"/>
    <mergeCell ref="Q13:W13"/>
    <mergeCell ref="Q15:X15"/>
    <mergeCell ref="Q17:X17"/>
    <mergeCell ref="Q12:W12"/>
    <mergeCell ref="Q16:S16"/>
    <mergeCell ref="C43:V43"/>
    <mergeCell ref="B39:D39"/>
    <mergeCell ref="E39:M39"/>
    <mergeCell ref="Q39:Y39"/>
    <mergeCell ref="B40:C40"/>
    <mergeCell ref="B41:C41"/>
    <mergeCell ref="E41:I41"/>
    <mergeCell ref="Q40:T40"/>
    <mergeCell ref="E40:J40"/>
    <mergeCell ref="Q41:Y41"/>
    <mergeCell ref="Q42:Y42"/>
    <mergeCell ref="Q38:Y38"/>
    <mergeCell ref="Q34:Y34"/>
    <mergeCell ref="Q27:Y27"/>
    <mergeCell ref="Q28:Y28"/>
    <mergeCell ref="Q29:Y29"/>
    <mergeCell ref="C2:J2"/>
    <mergeCell ref="Q2:X2"/>
    <mergeCell ref="B4:D4"/>
    <mergeCell ref="E4:M4"/>
    <mergeCell ref="N4:P4"/>
    <mergeCell ref="Q4:Y4"/>
    <mergeCell ref="N5:P5"/>
    <mergeCell ref="Q8:Y8"/>
    <mergeCell ref="E5:I5"/>
    <mergeCell ref="Q5:V5"/>
    <mergeCell ref="B5:D5"/>
    <mergeCell ref="E6:L6"/>
    <mergeCell ref="Q6:Y6"/>
    <mergeCell ref="Q7:W7"/>
    <mergeCell ref="N8:P8"/>
    <mergeCell ref="B6:D6"/>
    <mergeCell ref="F7:M7"/>
    <mergeCell ref="F8:M8"/>
  </mergeCells>
  <phoneticPr fontId="1"/>
  <pageMargins left="0.7" right="0.7" top="0.75" bottom="0.75" header="0.3" footer="0.3"/>
  <pageSetup paperSize="9" scale="73"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Z53"/>
  <sheetViews>
    <sheetView view="pageBreakPreview" zoomScale="60" zoomScaleNormal="100" workbookViewId="0">
      <selection activeCell="M10" sqref="M10"/>
    </sheetView>
  </sheetViews>
  <sheetFormatPr defaultColWidth="2.75" defaultRowHeight="14.25"/>
  <cols>
    <col min="1" max="1" width="1" style="1" customWidth="1"/>
    <col min="2" max="4" width="3.875" style="1" customWidth="1"/>
    <col min="5" max="13" width="4.5" style="1" customWidth="1"/>
    <col min="14" max="16" width="4.875" style="1" customWidth="1"/>
    <col min="17" max="25" width="5.5" style="1" customWidth="1"/>
    <col min="26" max="26" width="1.25" style="1" customWidth="1"/>
    <col min="27" max="27" width="0.875" style="1" customWidth="1"/>
    <col min="28" max="256" width="2.75" style="1"/>
    <col min="257" max="257" width="1" style="1" customWidth="1"/>
    <col min="258" max="260" width="3.875" style="1" customWidth="1"/>
    <col min="261" max="269" width="4.5" style="1" customWidth="1"/>
    <col min="270" max="272" width="4.875" style="1" customWidth="1"/>
    <col min="273" max="281" width="5.5" style="1" customWidth="1"/>
    <col min="282" max="282" width="1.25" style="1" customWidth="1"/>
    <col min="283" max="283" width="0.875" style="1" customWidth="1"/>
    <col min="284" max="512" width="2.75" style="1"/>
    <col min="513" max="513" width="1" style="1" customWidth="1"/>
    <col min="514" max="516" width="3.875" style="1" customWidth="1"/>
    <col min="517" max="525" width="4.5" style="1" customWidth="1"/>
    <col min="526" max="528" width="4.875" style="1" customWidth="1"/>
    <col min="529" max="537" width="5.5" style="1" customWidth="1"/>
    <col min="538" max="538" width="1.25" style="1" customWidth="1"/>
    <col min="539" max="539" width="0.875" style="1" customWidth="1"/>
    <col min="540" max="768" width="2.75" style="1"/>
    <col min="769" max="769" width="1" style="1" customWidth="1"/>
    <col min="770" max="772" width="3.875" style="1" customWidth="1"/>
    <col min="773" max="781" width="4.5" style="1" customWidth="1"/>
    <col min="782" max="784" width="4.875" style="1" customWidth="1"/>
    <col min="785" max="793" width="5.5" style="1" customWidth="1"/>
    <col min="794" max="794" width="1.25" style="1" customWidth="1"/>
    <col min="795" max="795" width="0.875" style="1" customWidth="1"/>
    <col min="796" max="1024" width="2.75" style="1"/>
    <col min="1025" max="1025" width="1" style="1" customWidth="1"/>
    <col min="1026" max="1028" width="3.875" style="1" customWidth="1"/>
    <col min="1029" max="1037" width="4.5" style="1" customWidth="1"/>
    <col min="1038" max="1040" width="4.875" style="1" customWidth="1"/>
    <col min="1041" max="1049" width="5.5" style="1" customWidth="1"/>
    <col min="1050" max="1050" width="1.25" style="1" customWidth="1"/>
    <col min="1051" max="1051" width="0.875" style="1" customWidth="1"/>
    <col min="1052" max="1280" width="2.75" style="1"/>
    <col min="1281" max="1281" width="1" style="1" customWidth="1"/>
    <col min="1282" max="1284" width="3.875" style="1" customWidth="1"/>
    <col min="1285" max="1293" width="4.5" style="1" customWidth="1"/>
    <col min="1294" max="1296" width="4.875" style="1" customWidth="1"/>
    <col min="1297" max="1305" width="5.5" style="1" customWidth="1"/>
    <col min="1306" max="1306" width="1.25" style="1" customWidth="1"/>
    <col min="1307" max="1307" width="0.875" style="1" customWidth="1"/>
    <col min="1308" max="1536" width="2.75" style="1"/>
    <col min="1537" max="1537" width="1" style="1" customWidth="1"/>
    <col min="1538" max="1540" width="3.875" style="1" customWidth="1"/>
    <col min="1541" max="1549" width="4.5" style="1" customWidth="1"/>
    <col min="1550" max="1552" width="4.875" style="1" customWidth="1"/>
    <col min="1553" max="1561" width="5.5" style="1" customWidth="1"/>
    <col min="1562" max="1562" width="1.25" style="1" customWidth="1"/>
    <col min="1563" max="1563" width="0.875" style="1" customWidth="1"/>
    <col min="1564" max="1792" width="2.75" style="1"/>
    <col min="1793" max="1793" width="1" style="1" customWidth="1"/>
    <col min="1794" max="1796" width="3.875" style="1" customWidth="1"/>
    <col min="1797" max="1805" width="4.5" style="1" customWidth="1"/>
    <col min="1806" max="1808" width="4.875" style="1" customWidth="1"/>
    <col min="1809" max="1817" width="5.5" style="1" customWidth="1"/>
    <col min="1818" max="1818" width="1.25" style="1" customWidth="1"/>
    <col min="1819" max="1819" width="0.875" style="1" customWidth="1"/>
    <col min="1820" max="2048" width="2.75" style="1"/>
    <col min="2049" max="2049" width="1" style="1" customWidth="1"/>
    <col min="2050" max="2052" width="3.875" style="1" customWidth="1"/>
    <col min="2053" max="2061" width="4.5" style="1" customWidth="1"/>
    <col min="2062" max="2064" width="4.875" style="1" customWidth="1"/>
    <col min="2065" max="2073" width="5.5" style="1" customWidth="1"/>
    <col min="2074" max="2074" width="1.25" style="1" customWidth="1"/>
    <col min="2075" max="2075" width="0.875" style="1" customWidth="1"/>
    <col min="2076" max="2304" width="2.75" style="1"/>
    <col min="2305" max="2305" width="1" style="1" customWidth="1"/>
    <col min="2306" max="2308" width="3.875" style="1" customWidth="1"/>
    <col min="2309" max="2317" width="4.5" style="1" customWidth="1"/>
    <col min="2318" max="2320" width="4.875" style="1" customWidth="1"/>
    <col min="2321" max="2329" width="5.5" style="1" customWidth="1"/>
    <col min="2330" max="2330" width="1.25" style="1" customWidth="1"/>
    <col min="2331" max="2331" width="0.875" style="1" customWidth="1"/>
    <col min="2332" max="2560" width="2.75" style="1"/>
    <col min="2561" max="2561" width="1" style="1" customWidth="1"/>
    <col min="2562" max="2564" width="3.875" style="1" customWidth="1"/>
    <col min="2565" max="2573" width="4.5" style="1" customWidth="1"/>
    <col min="2574" max="2576" width="4.875" style="1" customWidth="1"/>
    <col min="2577" max="2585" width="5.5" style="1" customWidth="1"/>
    <col min="2586" max="2586" width="1.25" style="1" customWidth="1"/>
    <col min="2587" max="2587" width="0.875" style="1" customWidth="1"/>
    <col min="2588" max="2816" width="2.75" style="1"/>
    <col min="2817" max="2817" width="1" style="1" customWidth="1"/>
    <col min="2818" max="2820" width="3.875" style="1" customWidth="1"/>
    <col min="2821" max="2829" width="4.5" style="1" customWidth="1"/>
    <col min="2830" max="2832" width="4.875" style="1" customWidth="1"/>
    <col min="2833" max="2841" width="5.5" style="1" customWidth="1"/>
    <col min="2842" max="2842" width="1.25" style="1" customWidth="1"/>
    <col min="2843" max="2843" width="0.875" style="1" customWidth="1"/>
    <col min="2844" max="3072" width="2.75" style="1"/>
    <col min="3073" max="3073" width="1" style="1" customWidth="1"/>
    <col min="3074" max="3076" width="3.875" style="1" customWidth="1"/>
    <col min="3077" max="3085" width="4.5" style="1" customWidth="1"/>
    <col min="3086" max="3088" width="4.875" style="1" customWidth="1"/>
    <col min="3089" max="3097" width="5.5" style="1" customWidth="1"/>
    <col min="3098" max="3098" width="1.25" style="1" customWidth="1"/>
    <col min="3099" max="3099" width="0.875" style="1" customWidth="1"/>
    <col min="3100" max="3328" width="2.75" style="1"/>
    <col min="3329" max="3329" width="1" style="1" customWidth="1"/>
    <col min="3330" max="3332" width="3.875" style="1" customWidth="1"/>
    <col min="3333" max="3341" width="4.5" style="1" customWidth="1"/>
    <col min="3342" max="3344" width="4.875" style="1" customWidth="1"/>
    <col min="3345" max="3353" width="5.5" style="1" customWidth="1"/>
    <col min="3354" max="3354" width="1.25" style="1" customWidth="1"/>
    <col min="3355" max="3355" width="0.875" style="1" customWidth="1"/>
    <col min="3356" max="3584" width="2.75" style="1"/>
    <col min="3585" max="3585" width="1" style="1" customWidth="1"/>
    <col min="3586" max="3588" width="3.875" style="1" customWidth="1"/>
    <col min="3589" max="3597" width="4.5" style="1" customWidth="1"/>
    <col min="3598" max="3600" width="4.875" style="1" customWidth="1"/>
    <col min="3601" max="3609" width="5.5" style="1" customWidth="1"/>
    <col min="3610" max="3610" width="1.25" style="1" customWidth="1"/>
    <col min="3611" max="3611" width="0.875" style="1" customWidth="1"/>
    <col min="3612" max="3840" width="2.75" style="1"/>
    <col min="3841" max="3841" width="1" style="1" customWidth="1"/>
    <col min="3842" max="3844" width="3.875" style="1" customWidth="1"/>
    <col min="3845" max="3853" width="4.5" style="1" customWidth="1"/>
    <col min="3854" max="3856" width="4.875" style="1" customWidth="1"/>
    <col min="3857" max="3865" width="5.5" style="1" customWidth="1"/>
    <col min="3866" max="3866" width="1.25" style="1" customWidth="1"/>
    <col min="3867" max="3867" width="0.875" style="1" customWidth="1"/>
    <col min="3868" max="4096" width="2.75" style="1"/>
    <col min="4097" max="4097" width="1" style="1" customWidth="1"/>
    <col min="4098" max="4100" width="3.875" style="1" customWidth="1"/>
    <col min="4101" max="4109" width="4.5" style="1" customWidth="1"/>
    <col min="4110" max="4112" width="4.875" style="1" customWidth="1"/>
    <col min="4113" max="4121" width="5.5" style="1" customWidth="1"/>
    <col min="4122" max="4122" width="1.25" style="1" customWidth="1"/>
    <col min="4123" max="4123" width="0.875" style="1" customWidth="1"/>
    <col min="4124" max="4352" width="2.75" style="1"/>
    <col min="4353" max="4353" width="1" style="1" customWidth="1"/>
    <col min="4354" max="4356" width="3.875" style="1" customWidth="1"/>
    <col min="4357" max="4365" width="4.5" style="1" customWidth="1"/>
    <col min="4366" max="4368" width="4.875" style="1" customWidth="1"/>
    <col min="4369" max="4377" width="5.5" style="1" customWidth="1"/>
    <col min="4378" max="4378" width="1.25" style="1" customWidth="1"/>
    <col min="4379" max="4379" width="0.875" style="1" customWidth="1"/>
    <col min="4380" max="4608" width="2.75" style="1"/>
    <col min="4609" max="4609" width="1" style="1" customWidth="1"/>
    <col min="4610" max="4612" width="3.875" style="1" customWidth="1"/>
    <col min="4613" max="4621" width="4.5" style="1" customWidth="1"/>
    <col min="4622" max="4624" width="4.875" style="1" customWidth="1"/>
    <col min="4625" max="4633" width="5.5" style="1" customWidth="1"/>
    <col min="4634" max="4634" width="1.25" style="1" customWidth="1"/>
    <col min="4635" max="4635" width="0.875" style="1" customWidth="1"/>
    <col min="4636" max="4864" width="2.75" style="1"/>
    <col min="4865" max="4865" width="1" style="1" customWidth="1"/>
    <col min="4866" max="4868" width="3.875" style="1" customWidth="1"/>
    <col min="4869" max="4877" width="4.5" style="1" customWidth="1"/>
    <col min="4878" max="4880" width="4.875" style="1" customWidth="1"/>
    <col min="4881" max="4889" width="5.5" style="1" customWidth="1"/>
    <col min="4890" max="4890" width="1.25" style="1" customWidth="1"/>
    <col min="4891" max="4891" width="0.875" style="1" customWidth="1"/>
    <col min="4892" max="5120" width="2.75" style="1"/>
    <col min="5121" max="5121" width="1" style="1" customWidth="1"/>
    <col min="5122" max="5124" width="3.875" style="1" customWidth="1"/>
    <col min="5125" max="5133" width="4.5" style="1" customWidth="1"/>
    <col min="5134" max="5136" width="4.875" style="1" customWidth="1"/>
    <col min="5137" max="5145" width="5.5" style="1" customWidth="1"/>
    <col min="5146" max="5146" width="1.25" style="1" customWidth="1"/>
    <col min="5147" max="5147" width="0.875" style="1" customWidth="1"/>
    <col min="5148" max="5376" width="2.75" style="1"/>
    <col min="5377" max="5377" width="1" style="1" customWidth="1"/>
    <col min="5378" max="5380" width="3.875" style="1" customWidth="1"/>
    <col min="5381" max="5389" width="4.5" style="1" customWidth="1"/>
    <col min="5390" max="5392" width="4.875" style="1" customWidth="1"/>
    <col min="5393" max="5401" width="5.5" style="1" customWidth="1"/>
    <col min="5402" max="5402" width="1.25" style="1" customWidth="1"/>
    <col min="5403" max="5403" width="0.875" style="1" customWidth="1"/>
    <col min="5404" max="5632" width="2.75" style="1"/>
    <col min="5633" max="5633" width="1" style="1" customWidth="1"/>
    <col min="5634" max="5636" width="3.875" style="1" customWidth="1"/>
    <col min="5637" max="5645" width="4.5" style="1" customWidth="1"/>
    <col min="5646" max="5648" width="4.875" style="1" customWidth="1"/>
    <col min="5649" max="5657" width="5.5" style="1" customWidth="1"/>
    <col min="5658" max="5658" width="1.25" style="1" customWidth="1"/>
    <col min="5659" max="5659" width="0.875" style="1" customWidth="1"/>
    <col min="5660" max="5888" width="2.75" style="1"/>
    <col min="5889" max="5889" width="1" style="1" customWidth="1"/>
    <col min="5890" max="5892" width="3.875" style="1" customWidth="1"/>
    <col min="5893" max="5901" width="4.5" style="1" customWidth="1"/>
    <col min="5902" max="5904" width="4.875" style="1" customWidth="1"/>
    <col min="5905" max="5913" width="5.5" style="1" customWidth="1"/>
    <col min="5914" max="5914" width="1.25" style="1" customWidth="1"/>
    <col min="5915" max="5915" width="0.875" style="1" customWidth="1"/>
    <col min="5916" max="6144" width="2.75" style="1"/>
    <col min="6145" max="6145" width="1" style="1" customWidth="1"/>
    <col min="6146" max="6148" width="3.875" style="1" customWidth="1"/>
    <col min="6149" max="6157" width="4.5" style="1" customWidth="1"/>
    <col min="6158" max="6160" width="4.875" style="1" customWidth="1"/>
    <col min="6161" max="6169" width="5.5" style="1" customWidth="1"/>
    <col min="6170" max="6170" width="1.25" style="1" customWidth="1"/>
    <col min="6171" max="6171" width="0.875" style="1" customWidth="1"/>
    <col min="6172" max="6400" width="2.75" style="1"/>
    <col min="6401" max="6401" width="1" style="1" customWidth="1"/>
    <col min="6402" max="6404" width="3.875" style="1" customWidth="1"/>
    <col min="6405" max="6413" width="4.5" style="1" customWidth="1"/>
    <col min="6414" max="6416" width="4.875" style="1" customWidth="1"/>
    <col min="6417" max="6425" width="5.5" style="1" customWidth="1"/>
    <col min="6426" max="6426" width="1.25" style="1" customWidth="1"/>
    <col min="6427" max="6427" width="0.875" style="1" customWidth="1"/>
    <col min="6428" max="6656" width="2.75" style="1"/>
    <col min="6657" max="6657" width="1" style="1" customWidth="1"/>
    <col min="6658" max="6660" width="3.875" style="1" customWidth="1"/>
    <col min="6661" max="6669" width="4.5" style="1" customWidth="1"/>
    <col min="6670" max="6672" width="4.875" style="1" customWidth="1"/>
    <col min="6673" max="6681" width="5.5" style="1" customWidth="1"/>
    <col min="6682" max="6682" width="1.25" style="1" customWidth="1"/>
    <col min="6683" max="6683" width="0.875" style="1" customWidth="1"/>
    <col min="6684" max="6912" width="2.75" style="1"/>
    <col min="6913" max="6913" width="1" style="1" customWidth="1"/>
    <col min="6914" max="6916" width="3.875" style="1" customWidth="1"/>
    <col min="6917" max="6925" width="4.5" style="1" customWidth="1"/>
    <col min="6926" max="6928" width="4.875" style="1" customWidth="1"/>
    <col min="6929" max="6937" width="5.5" style="1" customWidth="1"/>
    <col min="6938" max="6938" width="1.25" style="1" customWidth="1"/>
    <col min="6939" max="6939" width="0.875" style="1" customWidth="1"/>
    <col min="6940" max="7168" width="2.75" style="1"/>
    <col min="7169" max="7169" width="1" style="1" customWidth="1"/>
    <col min="7170" max="7172" width="3.875" style="1" customWidth="1"/>
    <col min="7173" max="7181" width="4.5" style="1" customWidth="1"/>
    <col min="7182" max="7184" width="4.875" style="1" customWidth="1"/>
    <col min="7185" max="7193" width="5.5" style="1" customWidth="1"/>
    <col min="7194" max="7194" width="1.25" style="1" customWidth="1"/>
    <col min="7195" max="7195" width="0.875" style="1" customWidth="1"/>
    <col min="7196" max="7424" width="2.75" style="1"/>
    <col min="7425" max="7425" width="1" style="1" customWidth="1"/>
    <col min="7426" max="7428" width="3.875" style="1" customWidth="1"/>
    <col min="7429" max="7437" width="4.5" style="1" customWidth="1"/>
    <col min="7438" max="7440" width="4.875" style="1" customWidth="1"/>
    <col min="7441" max="7449" width="5.5" style="1" customWidth="1"/>
    <col min="7450" max="7450" width="1.25" style="1" customWidth="1"/>
    <col min="7451" max="7451" width="0.875" style="1" customWidth="1"/>
    <col min="7452" max="7680" width="2.75" style="1"/>
    <col min="7681" max="7681" width="1" style="1" customWidth="1"/>
    <col min="7682" max="7684" width="3.875" style="1" customWidth="1"/>
    <col min="7685" max="7693" width="4.5" style="1" customWidth="1"/>
    <col min="7694" max="7696" width="4.875" style="1" customWidth="1"/>
    <col min="7697" max="7705" width="5.5" style="1" customWidth="1"/>
    <col min="7706" max="7706" width="1.25" style="1" customWidth="1"/>
    <col min="7707" max="7707" width="0.875" style="1" customWidth="1"/>
    <col min="7708" max="7936" width="2.75" style="1"/>
    <col min="7937" max="7937" width="1" style="1" customWidth="1"/>
    <col min="7938" max="7940" width="3.875" style="1" customWidth="1"/>
    <col min="7941" max="7949" width="4.5" style="1" customWidth="1"/>
    <col min="7950" max="7952" width="4.875" style="1" customWidth="1"/>
    <col min="7953" max="7961" width="5.5" style="1" customWidth="1"/>
    <col min="7962" max="7962" width="1.25" style="1" customWidth="1"/>
    <col min="7963" max="7963" width="0.875" style="1" customWidth="1"/>
    <col min="7964" max="8192" width="2.75" style="1"/>
    <col min="8193" max="8193" width="1" style="1" customWidth="1"/>
    <col min="8194" max="8196" width="3.875" style="1" customWidth="1"/>
    <col min="8197" max="8205" width="4.5" style="1" customWidth="1"/>
    <col min="8206" max="8208" width="4.875" style="1" customWidth="1"/>
    <col min="8209" max="8217" width="5.5" style="1" customWidth="1"/>
    <col min="8218" max="8218" width="1.25" style="1" customWidth="1"/>
    <col min="8219" max="8219" width="0.875" style="1" customWidth="1"/>
    <col min="8220" max="8448" width="2.75" style="1"/>
    <col min="8449" max="8449" width="1" style="1" customWidth="1"/>
    <col min="8450" max="8452" width="3.875" style="1" customWidth="1"/>
    <col min="8453" max="8461" width="4.5" style="1" customWidth="1"/>
    <col min="8462" max="8464" width="4.875" style="1" customWidth="1"/>
    <col min="8465" max="8473" width="5.5" style="1" customWidth="1"/>
    <col min="8474" max="8474" width="1.25" style="1" customWidth="1"/>
    <col min="8475" max="8475" width="0.875" style="1" customWidth="1"/>
    <col min="8476" max="8704" width="2.75" style="1"/>
    <col min="8705" max="8705" width="1" style="1" customWidth="1"/>
    <col min="8706" max="8708" width="3.875" style="1" customWidth="1"/>
    <col min="8709" max="8717" width="4.5" style="1" customWidth="1"/>
    <col min="8718" max="8720" width="4.875" style="1" customWidth="1"/>
    <col min="8721" max="8729" width="5.5" style="1" customWidth="1"/>
    <col min="8730" max="8730" width="1.25" style="1" customWidth="1"/>
    <col min="8731" max="8731" width="0.875" style="1" customWidth="1"/>
    <col min="8732" max="8960" width="2.75" style="1"/>
    <col min="8961" max="8961" width="1" style="1" customWidth="1"/>
    <col min="8962" max="8964" width="3.875" style="1" customWidth="1"/>
    <col min="8965" max="8973" width="4.5" style="1" customWidth="1"/>
    <col min="8974" max="8976" width="4.875" style="1" customWidth="1"/>
    <col min="8977" max="8985" width="5.5" style="1" customWidth="1"/>
    <col min="8986" max="8986" width="1.25" style="1" customWidth="1"/>
    <col min="8987" max="8987" width="0.875" style="1" customWidth="1"/>
    <col min="8988" max="9216" width="2.75" style="1"/>
    <col min="9217" max="9217" width="1" style="1" customWidth="1"/>
    <col min="9218" max="9220" width="3.875" style="1" customWidth="1"/>
    <col min="9221" max="9229" width="4.5" style="1" customWidth="1"/>
    <col min="9230" max="9232" width="4.875" style="1" customWidth="1"/>
    <col min="9233" max="9241" width="5.5" style="1" customWidth="1"/>
    <col min="9242" max="9242" width="1.25" style="1" customWidth="1"/>
    <col min="9243" max="9243" width="0.875" style="1" customWidth="1"/>
    <col min="9244" max="9472" width="2.75" style="1"/>
    <col min="9473" max="9473" width="1" style="1" customWidth="1"/>
    <col min="9474" max="9476" width="3.875" style="1" customWidth="1"/>
    <col min="9477" max="9485" width="4.5" style="1" customWidth="1"/>
    <col min="9486" max="9488" width="4.875" style="1" customWidth="1"/>
    <col min="9489" max="9497" width="5.5" style="1" customWidth="1"/>
    <col min="9498" max="9498" width="1.25" style="1" customWidth="1"/>
    <col min="9499" max="9499" width="0.875" style="1" customWidth="1"/>
    <col min="9500" max="9728" width="2.75" style="1"/>
    <col min="9729" max="9729" width="1" style="1" customWidth="1"/>
    <col min="9730" max="9732" width="3.875" style="1" customWidth="1"/>
    <col min="9733" max="9741" width="4.5" style="1" customWidth="1"/>
    <col min="9742" max="9744" width="4.875" style="1" customWidth="1"/>
    <col min="9745" max="9753" width="5.5" style="1" customWidth="1"/>
    <col min="9754" max="9754" width="1.25" style="1" customWidth="1"/>
    <col min="9755" max="9755" width="0.875" style="1" customWidth="1"/>
    <col min="9756" max="9984" width="2.75" style="1"/>
    <col min="9985" max="9985" width="1" style="1" customWidth="1"/>
    <col min="9986" max="9988" width="3.875" style="1" customWidth="1"/>
    <col min="9989" max="9997" width="4.5" style="1" customWidth="1"/>
    <col min="9998" max="10000" width="4.875" style="1" customWidth="1"/>
    <col min="10001" max="10009" width="5.5" style="1" customWidth="1"/>
    <col min="10010" max="10010" width="1.25" style="1" customWidth="1"/>
    <col min="10011" max="10011" width="0.875" style="1" customWidth="1"/>
    <col min="10012" max="10240" width="2.75" style="1"/>
    <col min="10241" max="10241" width="1" style="1" customWidth="1"/>
    <col min="10242" max="10244" width="3.875" style="1" customWidth="1"/>
    <col min="10245" max="10253" width="4.5" style="1" customWidth="1"/>
    <col min="10254" max="10256" width="4.875" style="1" customWidth="1"/>
    <col min="10257" max="10265" width="5.5" style="1" customWidth="1"/>
    <col min="10266" max="10266" width="1.25" style="1" customWidth="1"/>
    <col min="10267" max="10267" width="0.875" style="1" customWidth="1"/>
    <col min="10268" max="10496" width="2.75" style="1"/>
    <col min="10497" max="10497" width="1" style="1" customWidth="1"/>
    <col min="10498" max="10500" width="3.875" style="1" customWidth="1"/>
    <col min="10501" max="10509" width="4.5" style="1" customWidth="1"/>
    <col min="10510" max="10512" width="4.875" style="1" customWidth="1"/>
    <col min="10513" max="10521" width="5.5" style="1" customWidth="1"/>
    <col min="10522" max="10522" width="1.25" style="1" customWidth="1"/>
    <col min="10523" max="10523" width="0.875" style="1" customWidth="1"/>
    <col min="10524" max="10752" width="2.75" style="1"/>
    <col min="10753" max="10753" width="1" style="1" customWidth="1"/>
    <col min="10754" max="10756" width="3.875" style="1" customWidth="1"/>
    <col min="10757" max="10765" width="4.5" style="1" customWidth="1"/>
    <col min="10766" max="10768" width="4.875" style="1" customWidth="1"/>
    <col min="10769" max="10777" width="5.5" style="1" customWidth="1"/>
    <col min="10778" max="10778" width="1.25" style="1" customWidth="1"/>
    <col min="10779" max="10779" width="0.875" style="1" customWidth="1"/>
    <col min="10780" max="11008" width="2.75" style="1"/>
    <col min="11009" max="11009" width="1" style="1" customWidth="1"/>
    <col min="11010" max="11012" width="3.875" style="1" customWidth="1"/>
    <col min="11013" max="11021" width="4.5" style="1" customWidth="1"/>
    <col min="11022" max="11024" width="4.875" style="1" customWidth="1"/>
    <col min="11025" max="11033" width="5.5" style="1" customWidth="1"/>
    <col min="11034" max="11034" width="1.25" style="1" customWidth="1"/>
    <col min="11035" max="11035" width="0.875" style="1" customWidth="1"/>
    <col min="11036" max="11264" width="2.75" style="1"/>
    <col min="11265" max="11265" width="1" style="1" customWidth="1"/>
    <col min="11266" max="11268" width="3.875" style="1" customWidth="1"/>
    <col min="11269" max="11277" width="4.5" style="1" customWidth="1"/>
    <col min="11278" max="11280" width="4.875" style="1" customWidth="1"/>
    <col min="11281" max="11289" width="5.5" style="1" customWidth="1"/>
    <col min="11290" max="11290" width="1.25" style="1" customWidth="1"/>
    <col min="11291" max="11291" width="0.875" style="1" customWidth="1"/>
    <col min="11292" max="11520" width="2.75" style="1"/>
    <col min="11521" max="11521" width="1" style="1" customWidth="1"/>
    <col min="11522" max="11524" width="3.875" style="1" customWidth="1"/>
    <col min="11525" max="11533" width="4.5" style="1" customWidth="1"/>
    <col min="11534" max="11536" width="4.875" style="1" customWidth="1"/>
    <col min="11537" max="11545" width="5.5" style="1" customWidth="1"/>
    <col min="11546" max="11546" width="1.25" style="1" customWidth="1"/>
    <col min="11547" max="11547" width="0.875" style="1" customWidth="1"/>
    <col min="11548" max="11776" width="2.75" style="1"/>
    <col min="11777" max="11777" width="1" style="1" customWidth="1"/>
    <col min="11778" max="11780" width="3.875" style="1" customWidth="1"/>
    <col min="11781" max="11789" width="4.5" style="1" customWidth="1"/>
    <col min="11790" max="11792" width="4.875" style="1" customWidth="1"/>
    <col min="11793" max="11801" width="5.5" style="1" customWidth="1"/>
    <col min="11802" max="11802" width="1.25" style="1" customWidth="1"/>
    <col min="11803" max="11803" width="0.875" style="1" customWidth="1"/>
    <col min="11804" max="12032" width="2.75" style="1"/>
    <col min="12033" max="12033" width="1" style="1" customWidth="1"/>
    <col min="12034" max="12036" width="3.875" style="1" customWidth="1"/>
    <col min="12037" max="12045" width="4.5" style="1" customWidth="1"/>
    <col min="12046" max="12048" width="4.875" style="1" customWidth="1"/>
    <col min="12049" max="12057" width="5.5" style="1" customWidth="1"/>
    <col min="12058" max="12058" width="1.25" style="1" customWidth="1"/>
    <col min="12059" max="12059" width="0.875" style="1" customWidth="1"/>
    <col min="12060" max="12288" width="2.75" style="1"/>
    <col min="12289" max="12289" width="1" style="1" customWidth="1"/>
    <col min="12290" max="12292" width="3.875" style="1" customWidth="1"/>
    <col min="12293" max="12301" width="4.5" style="1" customWidth="1"/>
    <col min="12302" max="12304" width="4.875" style="1" customWidth="1"/>
    <col min="12305" max="12313" width="5.5" style="1" customWidth="1"/>
    <col min="12314" max="12314" width="1.25" style="1" customWidth="1"/>
    <col min="12315" max="12315" width="0.875" style="1" customWidth="1"/>
    <col min="12316" max="12544" width="2.75" style="1"/>
    <col min="12545" max="12545" width="1" style="1" customWidth="1"/>
    <col min="12546" max="12548" width="3.875" style="1" customWidth="1"/>
    <col min="12549" max="12557" width="4.5" style="1" customWidth="1"/>
    <col min="12558" max="12560" width="4.875" style="1" customWidth="1"/>
    <col min="12561" max="12569" width="5.5" style="1" customWidth="1"/>
    <col min="12570" max="12570" width="1.25" style="1" customWidth="1"/>
    <col min="12571" max="12571" width="0.875" style="1" customWidth="1"/>
    <col min="12572" max="12800" width="2.75" style="1"/>
    <col min="12801" max="12801" width="1" style="1" customWidth="1"/>
    <col min="12802" max="12804" width="3.875" style="1" customWidth="1"/>
    <col min="12805" max="12813" width="4.5" style="1" customWidth="1"/>
    <col min="12814" max="12816" width="4.875" style="1" customWidth="1"/>
    <col min="12817" max="12825" width="5.5" style="1" customWidth="1"/>
    <col min="12826" max="12826" width="1.25" style="1" customWidth="1"/>
    <col min="12827" max="12827" width="0.875" style="1" customWidth="1"/>
    <col min="12828" max="13056" width="2.75" style="1"/>
    <col min="13057" max="13057" width="1" style="1" customWidth="1"/>
    <col min="13058" max="13060" width="3.875" style="1" customWidth="1"/>
    <col min="13061" max="13069" width="4.5" style="1" customWidth="1"/>
    <col min="13070" max="13072" width="4.875" style="1" customWidth="1"/>
    <col min="13073" max="13081" width="5.5" style="1" customWidth="1"/>
    <col min="13082" max="13082" width="1.25" style="1" customWidth="1"/>
    <col min="13083" max="13083" width="0.875" style="1" customWidth="1"/>
    <col min="13084" max="13312" width="2.75" style="1"/>
    <col min="13313" max="13313" width="1" style="1" customWidth="1"/>
    <col min="13314" max="13316" width="3.875" style="1" customWidth="1"/>
    <col min="13317" max="13325" width="4.5" style="1" customWidth="1"/>
    <col min="13326" max="13328" width="4.875" style="1" customWidth="1"/>
    <col min="13329" max="13337" width="5.5" style="1" customWidth="1"/>
    <col min="13338" max="13338" width="1.25" style="1" customWidth="1"/>
    <col min="13339" max="13339" width="0.875" style="1" customWidth="1"/>
    <col min="13340" max="13568" width="2.75" style="1"/>
    <col min="13569" max="13569" width="1" style="1" customWidth="1"/>
    <col min="13570" max="13572" width="3.875" style="1" customWidth="1"/>
    <col min="13573" max="13581" width="4.5" style="1" customWidth="1"/>
    <col min="13582" max="13584" width="4.875" style="1" customWidth="1"/>
    <col min="13585" max="13593" width="5.5" style="1" customWidth="1"/>
    <col min="13594" max="13594" width="1.25" style="1" customWidth="1"/>
    <col min="13595" max="13595" width="0.875" style="1" customWidth="1"/>
    <col min="13596" max="13824" width="2.75" style="1"/>
    <col min="13825" max="13825" width="1" style="1" customWidth="1"/>
    <col min="13826" max="13828" width="3.875" style="1" customWidth="1"/>
    <col min="13829" max="13837" width="4.5" style="1" customWidth="1"/>
    <col min="13838" max="13840" width="4.875" style="1" customWidth="1"/>
    <col min="13841" max="13849" width="5.5" style="1" customWidth="1"/>
    <col min="13850" max="13850" width="1.25" style="1" customWidth="1"/>
    <col min="13851" max="13851" width="0.875" style="1" customWidth="1"/>
    <col min="13852" max="14080" width="2.75" style="1"/>
    <col min="14081" max="14081" width="1" style="1" customWidth="1"/>
    <col min="14082" max="14084" width="3.875" style="1" customWidth="1"/>
    <col min="14085" max="14093" width="4.5" style="1" customWidth="1"/>
    <col min="14094" max="14096" width="4.875" style="1" customWidth="1"/>
    <col min="14097" max="14105" width="5.5" style="1" customWidth="1"/>
    <col min="14106" max="14106" width="1.25" style="1" customWidth="1"/>
    <col min="14107" max="14107" width="0.875" style="1" customWidth="1"/>
    <col min="14108" max="14336" width="2.75" style="1"/>
    <col min="14337" max="14337" width="1" style="1" customWidth="1"/>
    <col min="14338" max="14340" width="3.875" style="1" customWidth="1"/>
    <col min="14341" max="14349" width="4.5" style="1" customWidth="1"/>
    <col min="14350" max="14352" width="4.875" style="1" customWidth="1"/>
    <col min="14353" max="14361" width="5.5" style="1" customWidth="1"/>
    <col min="14362" max="14362" width="1.25" style="1" customWidth="1"/>
    <col min="14363" max="14363" width="0.875" style="1" customWidth="1"/>
    <col min="14364" max="14592" width="2.75" style="1"/>
    <col min="14593" max="14593" width="1" style="1" customWidth="1"/>
    <col min="14594" max="14596" width="3.875" style="1" customWidth="1"/>
    <col min="14597" max="14605" width="4.5" style="1" customWidth="1"/>
    <col min="14606" max="14608" width="4.875" style="1" customWidth="1"/>
    <col min="14609" max="14617" width="5.5" style="1" customWidth="1"/>
    <col min="14618" max="14618" width="1.25" style="1" customWidth="1"/>
    <col min="14619" max="14619" width="0.875" style="1" customWidth="1"/>
    <col min="14620" max="14848" width="2.75" style="1"/>
    <col min="14849" max="14849" width="1" style="1" customWidth="1"/>
    <col min="14850" max="14852" width="3.875" style="1" customWidth="1"/>
    <col min="14853" max="14861" width="4.5" style="1" customWidth="1"/>
    <col min="14862" max="14864" width="4.875" style="1" customWidth="1"/>
    <col min="14865" max="14873" width="5.5" style="1" customWidth="1"/>
    <col min="14874" max="14874" width="1.25" style="1" customWidth="1"/>
    <col min="14875" max="14875" width="0.875" style="1" customWidth="1"/>
    <col min="14876" max="15104" width="2.75" style="1"/>
    <col min="15105" max="15105" width="1" style="1" customWidth="1"/>
    <col min="15106" max="15108" width="3.875" style="1" customWidth="1"/>
    <col min="15109" max="15117" width="4.5" style="1" customWidth="1"/>
    <col min="15118" max="15120" width="4.875" style="1" customWidth="1"/>
    <col min="15121" max="15129" width="5.5" style="1" customWidth="1"/>
    <col min="15130" max="15130" width="1.25" style="1" customWidth="1"/>
    <col min="15131" max="15131" width="0.875" style="1" customWidth="1"/>
    <col min="15132" max="15360" width="2.75" style="1"/>
    <col min="15361" max="15361" width="1" style="1" customWidth="1"/>
    <col min="15362" max="15364" width="3.875" style="1" customWidth="1"/>
    <col min="15365" max="15373" width="4.5" style="1" customWidth="1"/>
    <col min="15374" max="15376" width="4.875" style="1" customWidth="1"/>
    <col min="15377" max="15385" width="5.5" style="1" customWidth="1"/>
    <col min="15386" max="15386" width="1.25" style="1" customWidth="1"/>
    <col min="15387" max="15387" width="0.875" style="1" customWidth="1"/>
    <col min="15388" max="15616" width="2.75" style="1"/>
    <col min="15617" max="15617" width="1" style="1" customWidth="1"/>
    <col min="15618" max="15620" width="3.875" style="1" customWidth="1"/>
    <col min="15621" max="15629" width="4.5" style="1" customWidth="1"/>
    <col min="15630" max="15632" width="4.875" style="1" customWidth="1"/>
    <col min="15633" max="15641" width="5.5" style="1" customWidth="1"/>
    <col min="15642" max="15642" width="1.25" style="1" customWidth="1"/>
    <col min="15643" max="15643" width="0.875" style="1" customWidth="1"/>
    <col min="15644" max="15872" width="2.75" style="1"/>
    <col min="15873" max="15873" width="1" style="1" customWidth="1"/>
    <col min="15874" max="15876" width="3.875" style="1" customWidth="1"/>
    <col min="15877" max="15885" width="4.5" style="1" customWidth="1"/>
    <col min="15886" max="15888" width="4.875" style="1" customWidth="1"/>
    <col min="15889" max="15897" width="5.5" style="1" customWidth="1"/>
    <col min="15898" max="15898" width="1.25" style="1" customWidth="1"/>
    <col min="15899" max="15899" width="0.875" style="1" customWidth="1"/>
    <col min="15900" max="16128" width="2.75" style="1"/>
    <col min="16129" max="16129" width="1" style="1" customWidth="1"/>
    <col min="16130" max="16132" width="3.875" style="1" customWidth="1"/>
    <col min="16133" max="16141" width="4.5" style="1" customWidth="1"/>
    <col min="16142" max="16144" width="4.875" style="1" customWidth="1"/>
    <col min="16145" max="16153" width="5.5" style="1" customWidth="1"/>
    <col min="16154" max="16154" width="1.25" style="1" customWidth="1"/>
    <col min="16155" max="16155" width="0.875" style="1" customWidth="1"/>
    <col min="16156" max="16384" width="2.75" style="1"/>
  </cols>
  <sheetData>
    <row r="2" spans="1:26" ht="28.5">
      <c r="A2" s="24"/>
      <c r="B2" s="24"/>
      <c r="C2" s="494" t="s">
        <v>278</v>
      </c>
      <c r="D2" s="494"/>
      <c r="E2" s="494"/>
      <c r="F2" s="494"/>
      <c r="G2" s="494"/>
      <c r="H2" s="494"/>
      <c r="I2" s="494"/>
      <c r="J2" s="494"/>
      <c r="K2" s="425"/>
      <c r="L2" s="425"/>
      <c r="M2" s="425"/>
      <c r="N2" s="425"/>
      <c r="O2" s="157"/>
      <c r="P2" s="24"/>
      <c r="Q2" s="489" t="s">
        <v>474</v>
      </c>
      <c r="R2" s="489"/>
      <c r="S2" s="489"/>
      <c r="T2" s="489"/>
      <c r="U2" s="489"/>
      <c r="V2" s="489"/>
      <c r="W2" s="489"/>
      <c r="X2" s="489"/>
      <c r="Y2" s="489"/>
      <c r="Z2" s="24"/>
    </row>
    <row r="3" spans="1:26" ht="15.75" customHeight="1">
      <c r="A3" s="25"/>
      <c r="B3" s="25"/>
      <c r="C3" s="26"/>
      <c r="D3" s="25"/>
      <c r="E3" s="25"/>
      <c r="F3" s="25"/>
      <c r="G3" s="25"/>
      <c r="H3" s="25"/>
      <c r="I3" s="25"/>
      <c r="J3" s="25"/>
      <c r="K3" s="25"/>
      <c r="L3" s="25"/>
      <c r="M3" s="25"/>
      <c r="N3" s="25"/>
      <c r="O3" s="26"/>
      <c r="P3" s="25"/>
      <c r="Q3" s="25"/>
      <c r="R3" s="25"/>
      <c r="S3" s="25"/>
      <c r="T3" s="25"/>
      <c r="U3" s="25"/>
      <c r="V3" s="25"/>
      <c r="W3" s="25"/>
      <c r="X3" s="25"/>
      <c r="Y3" s="25"/>
      <c r="Z3" s="25"/>
    </row>
    <row r="4" spans="1:26" ht="24.75" customHeight="1">
      <c r="A4" s="25"/>
      <c r="B4" s="490" t="s">
        <v>20</v>
      </c>
      <c r="C4" s="491"/>
      <c r="D4" s="492"/>
      <c r="E4" s="490" t="s">
        <v>37</v>
      </c>
      <c r="F4" s="491"/>
      <c r="G4" s="491"/>
      <c r="H4" s="491"/>
      <c r="I4" s="491"/>
      <c r="J4" s="491"/>
      <c r="K4" s="491"/>
      <c r="L4" s="491"/>
      <c r="M4" s="492"/>
      <c r="N4" s="490" t="s">
        <v>22</v>
      </c>
      <c r="O4" s="491"/>
      <c r="P4" s="492"/>
      <c r="Q4" s="490" t="s">
        <v>23</v>
      </c>
      <c r="R4" s="491"/>
      <c r="S4" s="491"/>
      <c r="T4" s="491"/>
      <c r="U4" s="491"/>
      <c r="V4" s="491"/>
      <c r="W4" s="491"/>
      <c r="X4" s="491"/>
      <c r="Y4" s="491"/>
      <c r="Z4" s="493"/>
    </row>
    <row r="5" spans="1:26" ht="31.5" customHeight="1">
      <c r="A5" s="25"/>
      <c r="B5" s="514" t="s">
        <v>188</v>
      </c>
      <c r="C5" s="515"/>
      <c r="D5" s="516"/>
      <c r="E5" s="507" t="s">
        <v>53</v>
      </c>
      <c r="F5" s="508"/>
      <c r="G5" s="508"/>
      <c r="H5" s="508"/>
      <c r="I5" s="310"/>
      <c r="J5" s="311"/>
      <c r="K5" s="311"/>
      <c r="L5" s="311"/>
      <c r="M5" s="312"/>
      <c r="N5" s="490" t="s">
        <v>38</v>
      </c>
      <c r="O5" s="491"/>
      <c r="P5" s="492"/>
      <c r="Q5" s="517" t="s">
        <v>189</v>
      </c>
      <c r="R5" s="518"/>
      <c r="S5" s="518"/>
      <c r="T5" s="518"/>
      <c r="U5" s="518"/>
      <c r="V5" s="518"/>
      <c r="W5" s="518"/>
      <c r="X5" s="518"/>
      <c r="Y5" s="518"/>
      <c r="Z5" s="519"/>
    </row>
    <row r="6" spans="1:26" ht="31.5" customHeight="1">
      <c r="A6" s="25"/>
      <c r="B6" s="504" t="s">
        <v>190</v>
      </c>
      <c r="C6" s="505"/>
      <c r="D6" s="520"/>
      <c r="E6" s="521" t="s">
        <v>51</v>
      </c>
      <c r="F6" s="521"/>
      <c r="G6" s="521"/>
      <c r="H6" s="521"/>
      <c r="I6" s="521"/>
      <c r="J6" s="132"/>
      <c r="K6" s="132"/>
      <c r="L6" s="132"/>
      <c r="M6" s="132"/>
      <c r="N6" s="522" t="s">
        <v>27</v>
      </c>
      <c r="O6" s="523"/>
      <c r="P6" s="524"/>
      <c r="Q6" s="521" t="s">
        <v>191</v>
      </c>
      <c r="R6" s="521"/>
      <c r="S6" s="521"/>
      <c r="T6" s="521"/>
      <c r="U6" s="521"/>
      <c r="V6" s="521"/>
      <c r="W6" s="521"/>
      <c r="X6" s="132"/>
      <c r="Y6" s="132"/>
      <c r="Z6" s="255"/>
    </row>
    <row r="7" spans="1:26" ht="31.5" customHeight="1">
      <c r="A7" s="25"/>
      <c r="B7" s="129"/>
      <c r="C7" s="254"/>
      <c r="D7" s="256"/>
      <c r="E7" s="131"/>
      <c r="F7" s="132"/>
      <c r="G7" s="132"/>
      <c r="H7" s="132"/>
      <c r="I7" s="132"/>
      <c r="J7" s="132"/>
      <c r="K7" s="132"/>
      <c r="L7" s="132"/>
      <c r="M7" s="132"/>
      <c r="N7" s="247"/>
      <c r="O7" s="136"/>
      <c r="P7" s="136"/>
      <c r="Q7" s="511" t="s">
        <v>518</v>
      </c>
      <c r="R7" s="512"/>
      <c r="S7" s="512"/>
      <c r="T7" s="512"/>
      <c r="U7" s="512"/>
      <c r="V7" s="512"/>
      <c r="W7" s="512"/>
      <c r="X7" s="512"/>
      <c r="Y7" s="512"/>
      <c r="Z7" s="513"/>
    </row>
    <row r="8" spans="1:26" ht="31.5" customHeight="1">
      <c r="A8" s="25"/>
      <c r="B8" s="495" t="s">
        <v>193</v>
      </c>
      <c r="C8" s="496"/>
      <c r="D8" s="497"/>
      <c r="E8" s="509" t="s">
        <v>50</v>
      </c>
      <c r="F8" s="510"/>
      <c r="G8" s="510"/>
      <c r="H8" s="476"/>
      <c r="I8" s="476"/>
      <c r="J8" s="476"/>
      <c r="K8" s="476"/>
      <c r="L8" s="476"/>
      <c r="M8" s="488"/>
      <c r="N8" s="498" t="s">
        <v>32</v>
      </c>
      <c r="O8" s="499"/>
      <c r="P8" s="500"/>
      <c r="Q8" s="501" t="s">
        <v>192</v>
      </c>
      <c r="R8" s="502"/>
      <c r="S8" s="502"/>
      <c r="T8" s="502"/>
      <c r="U8" s="502"/>
      <c r="V8" s="502"/>
      <c r="W8" s="502"/>
      <c r="X8" s="502"/>
      <c r="Y8" s="502"/>
      <c r="Z8" s="503"/>
    </row>
    <row r="9" spans="1:26" ht="31.5" customHeight="1">
      <c r="A9" s="25"/>
      <c r="B9" s="131"/>
      <c r="C9" s="132"/>
      <c r="D9" s="132"/>
      <c r="E9" s="504" t="s">
        <v>194</v>
      </c>
      <c r="F9" s="505"/>
      <c r="G9" s="505"/>
      <c r="H9" s="505"/>
      <c r="I9" s="505"/>
      <c r="J9" s="505"/>
      <c r="K9" s="505"/>
      <c r="L9" s="505"/>
      <c r="M9" s="506"/>
      <c r="N9" s="131"/>
      <c r="O9" s="136"/>
      <c r="P9" s="159"/>
      <c r="Q9" s="434" t="s">
        <v>416</v>
      </c>
      <c r="R9" s="435"/>
      <c r="S9" s="435"/>
      <c r="T9" s="435"/>
      <c r="U9" s="435"/>
      <c r="V9" s="435"/>
      <c r="W9" s="435"/>
      <c r="X9" s="435"/>
      <c r="Y9" s="435"/>
      <c r="Z9" s="473"/>
    </row>
    <row r="10" spans="1:26" ht="31.5" customHeight="1">
      <c r="A10" s="25"/>
      <c r="B10" s="131"/>
      <c r="C10" s="132"/>
      <c r="D10" s="132"/>
      <c r="E10" s="131"/>
      <c r="F10" s="132"/>
      <c r="G10" s="132"/>
      <c r="H10" s="132"/>
      <c r="I10" s="132"/>
      <c r="J10" s="132"/>
      <c r="K10" s="132"/>
      <c r="L10" s="132"/>
      <c r="M10" s="255"/>
      <c r="N10" s="131"/>
      <c r="O10" s="136"/>
      <c r="P10" s="255"/>
      <c r="Q10" s="535" t="s">
        <v>448</v>
      </c>
      <c r="R10" s="536"/>
      <c r="S10" s="536"/>
      <c r="T10" s="536"/>
      <c r="U10" s="536"/>
      <c r="V10" s="536"/>
      <c r="W10" s="536"/>
      <c r="X10" s="536"/>
      <c r="Y10" s="536"/>
      <c r="Z10" s="473"/>
    </row>
    <row r="11" spans="1:26" ht="31.5" customHeight="1">
      <c r="A11" s="25"/>
      <c r="B11" s="525"/>
      <c r="C11" s="526"/>
      <c r="D11" s="527"/>
      <c r="E11" s="525"/>
      <c r="F11" s="526"/>
      <c r="G11" s="526"/>
      <c r="H11" s="526"/>
      <c r="I11" s="526"/>
      <c r="J11" s="526"/>
      <c r="K11" s="526"/>
      <c r="L11" s="526"/>
      <c r="M11" s="527"/>
      <c r="N11" s="131"/>
      <c r="O11" s="136"/>
      <c r="P11" s="159"/>
      <c r="Q11" s="525" t="s">
        <v>449</v>
      </c>
      <c r="R11" s="521"/>
      <c r="S11" s="521"/>
      <c r="T11" s="521"/>
      <c r="U11" s="526"/>
      <c r="V11" s="526"/>
      <c r="W11" s="526"/>
      <c r="X11" s="526"/>
      <c r="Y11" s="526"/>
      <c r="Z11" s="527"/>
    </row>
    <row r="12" spans="1:26" ht="31.5" customHeight="1">
      <c r="A12" s="25"/>
      <c r="B12" s="525"/>
      <c r="C12" s="526"/>
      <c r="D12" s="527"/>
      <c r="E12" s="525"/>
      <c r="F12" s="526"/>
      <c r="G12" s="526"/>
      <c r="H12" s="526"/>
      <c r="I12" s="526"/>
      <c r="J12" s="526"/>
      <c r="K12" s="526"/>
      <c r="L12" s="526"/>
      <c r="M12" s="527"/>
      <c r="N12" s="131"/>
      <c r="O12" s="136"/>
      <c r="P12" s="253"/>
      <c r="Q12" s="535" t="s">
        <v>182</v>
      </c>
      <c r="R12" s="536"/>
      <c r="S12" s="536"/>
      <c r="T12" s="536"/>
      <c r="U12" s="536"/>
      <c r="V12" s="536"/>
      <c r="W12" s="536"/>
      <c r="X12" s="536"/>
      <c r="Y12" s="536"/>
      <c r="Z12" s="473"/>
    </row>
    <row r="13" spans="1:26" ht="31.5" customHeight="1">
      <c r="A13" s="25"/>
      <c r="B13" s="528" t="s">
        <v>447</v>
      </c>
      <c r="C13" s="512"/>
      <c r="D13" s="513"/>
      <c r="E13" s="528" t="s">
        <v>450</v>
      </c>
      <c r="F13" s="512"/>
      <c r="G13" s="512"/>
      <c r="H13" s="512"/>
      <c r="I13" s="512"/>
      <c r="J13" s="512"/>
      <c r="K13" s="512"/>
      <c r="L13" s="512"/>
      <c r="M13" s="513"/>
      <c r="N13" s="133"/>
      <c r="O13" s="27"/>
      <c r="P13" s="135"/>
      <c r="Q13" s="528"/>
      <c r="R13" s="529"/>
      <c r="S13" s="529"/>
      <c r="T13" s="529"/>
      <c r="U13" s="512"/>
      <c r="V13" s="512"/>
      <c r="W13" s="512"/>
      <c r="X13" s="512"/>
      <c r="Y13" s="512"/>
      <c r="Z13" s="513"/>
    </row>
    <row r="14" spans="1:26" ht="31.5" customHeight="1">
      <c r="A14" s="25"/>
      <c r="B14" s="501" t="s">
        <v>404</v>
      </c>
      <c r="C14" s="537"/>
      <c r="D14" s="550"/>
      <c r="E14" s="525" t="s">
        <v>452</v>
      </c>
      <c r="F14" s="526"/>
      <c r="G14" s="526"/>
      <c r="H14" s="526"/>
      <c r="I14" s="526"/>
      <c r="J14" s="526"/>
      <c r="K14" s="526"/>
      <c r="L14" s="526"/>
      <c r="M14" s="526"/>
      <c r="N14" s="498" t="s">
        <v>451</v>
      </c>
      <c r="O14" s="533"/>
      <c r="P14" s="534"/>
      <c r="Q14" s="501" t="s">
        <v>519</v>
      </c>
      <c r="R14" s="537"/>
      <c r="S14" s="537"/>
      <c r="T14" s="537"/>
      <c r="U14" s="537"/>
      <c r="V14" s="537"/>
      <c r="W14" s="537"/>
      <c r="X14" s="537"/>
      <c r="Y14" s="537"/>
      <c r="Z14" s="550"/>
    </row>
    <row r="15" spans="1:26" ht="31.5" customHeight="1">
      <c r="A15" s="25"/>
      <c r="B15" s="133"/>
      <c r="C15" s="61"/>
      <c r="D15" s="61"/>
      <c r="E15" s="528"/>
      <c r="F15" s="512"/>
      <c r="G15" s="512"/>
      <c r="H15" s="512"/>
      <c r="I15" s="512"/>
      <c r="J15" s="512"/>
      <c r="K15" s="512"/>
      <c r="L15" s="512"/>
      <c r="M15" s="513"/>
      <c r="N15" s="27"/>
      <c r="O15" s="257"/>
      <c r="P15" s="258"/>
      <c r="Q15" s="528" t="s">
        <v>457</v>
      </c>
      <c r="R15" s="512"/>
      <c r="S15" s="512"/>
      <c r="T15" s="512"/>
      <c r="U15" s="512"/>
      <c r="V15" s="512"/>
      <c r="W15" s="512"/>
      <c r="X15" s="512"/>
      <c r="Y15" s="512"/>
      <c r="Z15" s="513"/>
    </row>
    <row r="16" spans="1:26" ht="31.5" customHeight="1">
      <c r="A16" s="25"/>
      <c r="B16" s="525" t="s">
        <v>453</v>
      </c>
      <c r="C16" s="526"/>
      <c r="D16" s="538"/>
      <c r="E16" s="525" t="s">
        <v>454</v>
      </c>
      <c r="F16" s="526"/>
      <c r="G16" s="526"/>
      <c r="H16" s="526"/>
      <c r="I16" s="526"/>
      <c r="J16" s="526"/>
      <c r="K16" s="526"/>
      <c r="L16" s="526"/>
      <c r="M16" s="526"/>
      <c r="N16" s="522" t="s">
        <v>455</v>
      </c>
      <c r="O16" s="548"/>
      <c r="P16" s="549"/>
      <c r="Q16" s="525" t="s">
        <v>456</v>
      </c>
      <c r="R16" s="526"/>
      <c r="S16" s="526"/>
      <c r="T16" s="526"/>
      <c r="U16" s="526"/>
      <c r="V16" s="526"/>
      <c r="W16" s="526"/>
      <c r="X16" s="526"/>
      <c r="Y16" s="526"/>
      <c r="Z16" s="538"/>
    </row>
    <row r="17" spans="1:26" ht="31.5" customHeight="1">
      <c r="A17" s="25"/>
      <c r="B17" s="131"/>
      <c r="C17" s="243"/>
      <c r="D17" s="252"/>
      <c r="E17" s="525"/>
      <c r="F17" s="526"/>
      <c r="G17" s="526"/>
      <c r="H17" s="526"/>
      <c r="I17" s="526"/>
      <c r="J17" s="526"/>
      <c r="K17" s="526"/>
      <c r="L17" s="526"/>
      <c r="M17" s="526"/>
      <c r="N17" s="131"/>
      <c r="O17" s="243"/>
      <c r="P17" s="252"/>
      <c r="Q17" s="525" t="s">
        <v>427</v>
      </c>
      <c r="R17" s="526"/>
      <c r="S17" s="526"/>
      <c r="T17" s="526"/>
      <c r="U17" s="526"/>
      <c r="V17" s="526"/>
      <c r="W17" s="526"/>
      <c r="X17" s="526"/>
      <c r="Y17" s="526"/>
      <c r="Z17" s="527"/>
    </row>
    <row r="18" spans="1:26" ht="31.5" customHeight="1">
      <c r="A18" s="25"/>
      <c r="B18" s="131"/>
      <c r="C18" s="243"/>
      <c r="D18" s="252"/>
      <c r="E18" s="525"/>
      <c r="F18" s="526"/>
      <c r="G18" s="526"/>
      <c r="H18" s="526"/>
      <c r="I18" s="526"/>
      <c r="J18" s="526"/>
      <c r="K18" s="526"/>
      <c r="L18" s="526"/>
      <c r="M18" s="526"/>
      <c r="N18" s="131"/>
      <c r="O18" s="243"/>
      <c r="P18" s="252"/>
      <c r="Q18" s="525" t="s">
        <v>426</v>
      </c>
      <c r="R18" s="526"/>
      <c r="S18" s="526"/>
      <c r="T18" s="526"/>
      <c r="U18" s="526"/>
      <c r="V18" s="526"/>
      <c r="W18" s="526"/>
      <c r="X18" s="526"/>
      <c r="Y18" s="526"/>
      <c r="Z18" s="527"/>
    </row>
    <row r="19" spans="1:26" ht="31.5" customHeight="1">
      <c r="A19" s="25"/>
      <c r="B19" s="530"/>
      <c r="C19" s="531"/>
      <c r="D19" s="532"/>
      <c r="E19" s="525"/>
      <c r="F19" s="526"/>
      <c r="G19" s="526"/>
      <c r="H19" s="526"/>
      <c r="I19" s="526"/>
      <c r="J19" s="526"/>
      <c r="K19" s="526"/>
      <c r="L19" s="526"/>
      <c r="M19" s="527"/>
      <c r="N19" s="525"/>
      <c r="O19" s="526"/>
      <c r="P19" s="527"/>
      <c r="Q19" s="525" t="s">
        <v>425</v>
      </c>
      <c r="R19" s="521"/>
      <c r="S19" s="521"/>
      <c r="T19" s="521"/>
      <c r="U19" s="526"/>
      <c r="V19" s="526"/>
      <c r="W19" s="526"/>
      <c r="X19" s="526"/>
      <c r="Y19" s="526"/>
      <c r="Z19" s="527"/>
    </row>
    <row r="20" spans="1:26" ht="31.5" customHeight="1">
      <c r="A20" s="25"/>
      <c r="B20" s="495" t="s">
        <v>442</v>
      </c>
      <c r="C20" s="496"/>
      <c r="D20" s="497"/>
      <c r="E20" s="501" t="s">
        <v>441</v>
      </c>
      <c r="F20" s="502"/>
      <c r="G20" s="502"/>
      <c r="H20" s="502"/>
      <c r="I20" s="502"/>
      <c r="J20" s="502"/>
      <c r="K20" s="502"/>
      <c r="L20" s="502"/>
      <c r="M20" s="503"/>
      <c r="N20" s="498" t="s">
        <v>32</v>
      </c>
      <c r="O20" s="499"/>
      <c r="P20" s="500"/>
      <c r="Q20" s="501" t="s">
        <v>443</v>
      </c>
      <c r="R20" s="502"/>
      <c r="S20" s="502"/>
      <c r="T20" s="537"/>
      <c r="U20" s="537"/>
      <c r="V20" s="537"/>
      <c r="W20" s="537"/>
      <c r="X20" s="537"/>
      <c r="Y20" s="537"/>
      <c r="Z20" s="158"/>
    </row>
    <row r="21" spans="1:26" ht="31.5" customHeight="1">
      <c r="A21" s="25"/>
      <c r="B21" s="131"/>
      <c r="C21" s="136"/>
      <c r="D21" s="132"/>
      <c r="E21" s="131"/>
      <c r="F21" s="132"/>
      <c r="G21" s="132"/>
      <c r="H21" s="132"/>
      <c r="I21" s="132"/>
      <c r="J21" s="132"/>
      <c r="K21" s="132"/>
      <c r="L21" s="132"/>
      <c r="M21" s="132"/>
      <c r="N21" s="131"/>
      <c r="O21" s="136"/>
      <c r="P21" s="132"/>
      <c r="Q21" s="525" t="s">
        <v>444</v>
      </c>
      <c r="R21" s="526"/>
      <c r="S21" s="526"/>
      <c r="T21" s="526"/>
      <c r="U21" s="526"/>
      <c r="V21" s="526"/>
      <c r="W21" s="526"/>
      <c r="X21" s="526"/>
      <c r="Y21" s="526"/>
      <c r="Z21" s="159"/>
    </row>
    <row r="22" spans="1:26" ht="31.5" customHeight="1">
      <c r="A22" s="25"/>
      <c r="B22" s="131"/>
      <c r="C22" s="136"/>
      <c r="D22" s="132"/>
      <c r="E22" s="131"/>
      <c r="F22" s="132"/>
      <c r="G22" s="132"/>
      <c r="H22" s="132"/>
      <c r="I22" s="132"/>
      <c r="J22" s="132"/>
      <c r="K22" s="132"/>
      <c r="L22" s="132"/>
      <c r="M22" s="132"/>
      <c r="N22" s="131"/>
      <c r="O22" s="136"/>
      <c r="P22" s="132"/>
      <c r="Q22" s="525" t="s">
        <v>458</v>
      </c>
      <c r="R22" s="526"/>
      <c r="S22" s="526"/>
      <c r="T22" s="526"/>
      <c r="U22" s="526"/>
      <c r="V22" s="526"/>
      <c r="W22" s="526"/>
      <c r="X22" s="526"/>
      <c r="Y22" s="526"/>
      <c r="Z22" s="538"/>
    </row>
    <row r="23" spans="1:26" ht="31.5" customHeight="1">
      <c r="A23" s="25"/>
      <c r="B23" s="131"/>
      <c r="C23" s="136"/>
      <c r="D23" s="132"/>
      <c r="E23" s="530" t="s">
        <v>445</v>
      </c>
      <c r="F23" s="531"/>
      <c r="G23" s="531"/>
      <c r="H23" s="531"/>
      <c r="I23" s="531"/>
      <c r="J23" s="531"/>
      <c r="K23" s="531"/>
      <c r="L23" s="531"/>
      <c r="M23" s="532"/>
      <c r="N23" s="131"/>
      <c r="O23" s="136"/>
      <c r="P23" s="132"/>
      <c r="Q23" s="528"/>
      <c r="R23" s="512"/>
      <c r="S23" s="512"/>
      <c r="T23" s="512"/>
      <c r="U23" s="512"/>
      <c r="V23" s="512"/>
      <c r="W23" s="512"/>
      <c r="X23" s="512"/>
      <c r="Y23" s="512"/>
      <c r="Z23" s="513"/>
    </row>
    <row r="24" spans="1:26" ht="31.5" customHeight="1">
      <c r="A24" s="25"/>
      <c r="B24" s="495" t="s">
        <v>437</v>
      </c>
      <c r="C24" s="496"/>
      <c r="D24" s="496"/>
      <c r="E24" s="495" t="s">
        <v>54</v>
      </c>
      <c r="F24" s="496"/>
      <c r="G24" s="496"/>
      <c r="H24" s="496"/>
      <c r="I24" s="496"/>
      <c r="J24" s="496"/>
      <c r="K24" s="496"/>
      <c r="L24" s="496"/>
      <c r="M24" s="497"/>
      <c r="N24" s="498" t="s">
        <v>446</v>
      </c>
      <c r="O24" s="499"/>
      <c r="P24" s="500"/>
      <c r="Q24" s="501" t="s">
        <v>39</v>
      </c>
      <c r="R24" s="502"/>
      <c r="S24" s="502"/>
      <c r="T24" s="502"/>
      <c r="U24" s="502"/>
      <c r="V24" s="502"/>
      <c r="W24" s="502"/>
      <c r="X24" s="502"/>
      <c r="Y24" s="502"/>
      <c r="Z24" s="158"/>
    </row>
    <row r="25" spans="1:26" ht="31.5" customHeight="1">
      <c r="A25" s="25"/>
      <c r="B25" s="131"/>
      <c r="C25" s="136"/>
      <c r="D25" s="132"/>
      <c r="E25" s="504" t="s">
        <v>438</v>
      </c>
      <c r="F25" s="505"/>
      <c r="G25" s="505"/>
      <c r="H25" s="505"/>
      <c r="I25" s="505"/>
      <c r="J25" s="505"/>
      <c r="K25" s="505"/>
      <c r="L25" s="505"/>
      <c r="M25" s="506"/>
      <c r="N25" s="132"/>
      <c r="O25" s="136"/>
      <c r="P25" s="132"/>
      <c r="Q25" s="525" t="s">
        <v>195</v>
      </c>
      <c r="R25" s="521"/>
      <c r="S25" s="521"/>
      <c r="T25" s="521"/>
      <c r="U25" s="521"/>
      <c r="V25" s="521"/>
      <c r="W25" s="521"/>
      <c r="X25" s="521"/>
      <c r="Y25" s="521"/>
      <c r="Z25" s="539"/>
    </row>
    <row r="26" spans="1:26" ht="31.5" customHeight="1">
      <c r="A26" s="25"/>
      <c r="B26" s="131"/>
      <c r="C26" s="136"/>
      <c r="D26" s="132"/>
      <c r="E26" s="504" t="s">
        <v>439</v>
      </c>
      <c r="F26" s="430"/>
      <c r="G26" s="430"/>
      <c r="H26" s="430"/>
      <c r="I26" s="430"/>
      <c r="J26" s="430"/>
      <c r="K26" s="430"/>
      <c r="L26" s="430"/>
      <c r="M26" s="541"/>
      <c r="N26" s="132"/>
      <c r="O26" s="136"/>
      <c r="P26" s="132"/>
      <c r="Q26" s="504" t="s">
        <v>440</v>
      </c>
      <c r="R26" s="505"/>
      <c r="S26" s="505"/>
      <c r="T26" s="505"/>
      <c r="U26" s="505"/>
      <c r="V26" s="505"/>
      <c r="W26" s="505"/>
      <c r="X26" s="505"/>
      <c r="Y26" s="505"/>
      <c r="Z26" s="506"/>
    </row>
    <row r="27" spans="1:26" ht="31.5" customHeight="1">
      <c r="A27" s="25"/>
      <c r="B27" s="131"/>
      <c r="C27" s="136"/>
      <c r="D27" s="132"/>
      <c r="E27" s="504" t="s">
        <v>55</v>
      </c>
      <c r="F27" s="505"/>
      <c r="G27" s="505"/>
      <c r="H27" s="505"/>
      <c r="I27" s="505"/>
      <c r="J27" s="505"/>
      <c r="K27" s="505"/>
      <c r="L27" s="505"/>
      <c r="M27" s="506"/>
      <c r="N27" s="522" t="s">
        <v>42</v>
      </c>
      <c r="O27" s="523"/>
      <c r="P27" s="540"/>
      <c r="Q27" s="131"/>
      <c r="R27" s="132"/>
      <c r="S27" s="132"/>
      <c r="T27" s="132"/>
      <c r="U27" s="132"/>
      <c r="V27" s="132"/>
      <c r="W27" s="132"/>
      <c r="X27" s="132"/>
      <c r="Y27" s="132"/>
      <c r="Z27" s="159"/>
    </row>
    <row r="28" spans="1:26" ht="31.5" customHeight="1">
      <c r="A28" s="25"/>
      <c r="B28" s="133"/>
      <c r="C28" s="27"/>
      <c r="D28" s="134"/>
      <c r="E28" s="133"/>
      <c r="F28" s="134"/>
      <c r="G28" s="134"/>
      <c r="H28" s="134"/>
      <c r="I28" s="134"/>
      <c r="J28" s="134"/>
      <c r="K28" s="134"/>
      <c r="L28" s="134"/>
      <c r="M28" s="135"/>
      <c r="N28" s="134"/>
      <c r="O28" s="27"/>
      <c r="P28" s="134"/>
      <c r="Q28" s="133"/>
      <c r="R28" s="134"/>
      <c r="S28" s="134"/>
      <c r="T28" s="134"/>
      <c r="U28" s="134"/>
      <c r="V28" s="134"/>
      <c r="W28" s="134"/>
      <c r="X28" s="134"/>
      <c r="Y28" s="134"/>
      <c r="Z28" s="135"/>
    </row>
    <row r="29" spans="1:26" ht="31.5" customHeight="1">
      <c r="A29" s="25"/>
      <c r="B29" s="495" t="s">
        <v>436</v>
      </c>
      <c r="C29" s="496"/>
      <c r="D29" s="497"/>
      <c r="E29" s="501" t="s">
        <v>196</v>
      </c>
      <c r="F29" s="502"/>
      <c r="G29" s="502"/>
      <c r="H29" s="496" t="s">
        <v>520</v>
      </c>
      <c r="I29" s="496"/>
      <c r="J29" s="496"/>
      <c r="K29" s="496"/>
      <c r="L29" s="496"/>
      <c r="M29" s="497"/>
      <c r="N29" s="498" t="s">
        <v>413</v>
      </c>
      <c r="O29" s="499"/>
      <c r="P29" s="500"/>
      <c r="Q29" s="501" t="s">
        <v>40</v>
      </c>
      <c r="R29" s="502"/>
      <c r="S29" s="502"/>
      <c r="T29" s="502"/>
      <c r="U29" s="502"/>
      <c r="V29" s="502"/>
      <c r="W29" s="502"/>
      <c r="X29" s="502"/>
      <c r="Y29" s="502"/>
      <c r="Z29" s="158"/>
    </row>
    <row r="30" spans="1:26" ht="31.5" customHeight="1">
      <c r="A30" s="25"/>
      <c r="B30" s="131"/>
      <c r="C30" s="136"/>
      <c r="D30" s="132"/>
      <c r="E30" s="546" t="s">
        <v>197</v>
      </c>
      <c r="F30" s="547"/>
      <c r="G30" s="547"/>
      <c r="H30" s="547"/>
      <c r="I30" s="547"/>
      <c r="J30" s="132"/>
      <c r="K30" s="132"/>
      <c r="L30" s="132"/>
      <c r="M30" s="132"/>
      <c r="N30" s="522"/>
      <c r="O30" s="523"/>
      <c r="P30" s="540"/>
      <c r="Q30" s="546" t="s">
        <v>198</v>
      </c>
      <c r="R30" s="547"/>
      <c r="S30" s="547"/>
      <c r="T30" s="547"/>
      <c r="U30" s="547"/>
      <c r="V30" s="547"/>
      <c r="W30" s="132"/>
      <c r="X30" s="132"/>
      <c r="Y30" s="132"/>
      <c r="Z30" s="159"/>
    </row>
    <row r="31" spans="1:26" ht="31.5" customHeight="1">
      <c r="A31" s="25"/>
      <c r="B31" s="131"/>
      <c r="C31" s="136"/>
      <c r="D31" s="159"/>
      <c r="E31" s="546" t="s">
        <v>199</v>
      </c>
      <c r="F31" s="547"/>
      <c r="G31" s="547"/>
      <c r="H31" s="547"/>
      <c r="I31" s="547"/>
      <c r="J31" s="132"/>
      <c r="K31" s="132"/>
      <c r="L31" s="132"/>
      <c r="M31" s="159"/>
      <c r="N31" s="522" t="s">
        <v>434</v>
      </c>
      <c r="O31" s="523"/>
      <c r="P31" s="540"/>
      <c r="Q31" s="129"/>
      <c r="R31" s="132"/>
      <c r="S31" s="132"/>
      <c r="T31" s="132"/>
      <c r="U31" s="132"/>
      <c r="V31" s="132"/>
      <c r="W31" s="132"/>
      <c r="X31" s="132"/>
      <c r="Y31" s="132"/>
      <c r="Z31" s="159"/>
    </row>
    <row r="32" spans="1:26" ht="31.5" customHeight="1">
      <c r="A32" s="25"/>
      <c r="B32" s="131"/>
      <c r="C32" s="136"/>
      <c r="D32" s="159"/>
      <c r="E32" s="546" t="s">
        <v>200</v>
      </c>
      <c r="F32" s="547"/>
      <c r="G32" s="547"/>
      <c r="H32" s="547"/>
      <c r="I32" s="547"/>
      <c r="J32" s="132"/>
      <c r="K32" s="132"/>
      <c r="L32" s="132"/>
      <c r="M32" s="159"/>
      <c r="N32" s="522"/>
      <c r="O32" s="548"/>
      <c r="P32" s="549"/>
      <c r="Q32" s="131"/>
      <c r="R32" s="132"/>
      <c r="S32" s="132"/>
      <c r="T32" s="132"/>
      <c r="U32" s="132"/>
      <c r="V32" s="132"/>
      <c r="W32" s="132"/>
      <c r="X32" s="132"/>
      <c r="Y32" s="132"/>
      <c r="Z32" s="159"/>
    </row>
    <row r="33" spans="1:26" ht="31.5" customHeight="1">
      <c r="A33" s="25"/>
      <c r="B33" s="131"/>
      <c r="C33" s="136"/>
      <c r="D33" s="159"/>
      <c r="E33" s="128"/>
      <c r="F33" s="127"/>
      <c r="G33" s="127"/>
      <c r="H33" s="127"/>
      <c r="I33" s="127"/>
      <c r="J33" s="132"/>
      <c r="K33" s="132"/>
      <c r="L33" s="132"/>
      <c r="M33" s="159"/>
      <c r="N33" s="131"/>
      <c r="O33" s="136"/>
      <c r="P33" s="132"/>
      <c r="Q33" s="131"/>
      <c r="R33" s="132"/>
      <c r="S33" s="132"/>
      <c r="T33" s="132"/>
      <c r="U33" s="132"/>
      <c r="V33" s="132"/>
      <c r="W33" s="132"/>
      <c r="X33" s="132"/>
      <c r="Y33" s="132"/>
      <c r="Z33" s="159"/>
    </row>
    <row r="34" spans="1:26" ht="31.5" customHeight="1">
      <c r="A34" s="25"/>
      <c r="B34" s="131"/>
      <c r="C34" s="136"/>
      <c r="D34" s="159"/>
      <c r="E34" s="525" t="s">
        <v>56</v>
      </c>
      <c r="F34" s="521"/>
      <c r="G34" s="521"/>
      <c r="H34" s="132"/>
      <c r="I34" s="132"/>
      <c r="J34" s="132"/>
      <c r="K34" s="132"/>
      <c r="L34" s="132"/>
      <c r="M34" s="159"/>
      <c r="N34" s="131"/>
      <c r="O34" s="136"/>
      <c r="P34" s="132"/>
      <c r="Q34" s="525" t="s">
        <v>201</v>
      </c>
      <c r="R34" s="521"/>
      <c r="S34" s="521"/>
      <c r="T34" s="521"/>
      <c r="U34" s="521"/>
      <c r="V34" s="521"/>
      <c r="W34" s="521"/>
      <c r="X34" s="521"/>
      <c r="Y34" s="521"/>
      <c r="Z34" s="545"/>
    </row>
    <row r="35" spans="1:26" ht="31.5" customHeight="1">
      <c r="A35" s="25"/>
      <c r="B35" s="133"/>
      <c r="C35" s="27"/>
      <c r="D35" s="135"/>
      <c r="E35" s="133"/>
      <c r="F35" s="134"/>
      <c r="G35" s="134"/>
      <c r="H35" s="134"/>
      <c r="I35" s="134"/>
      <c r="J35" s="134"/>
      <c r="K35" s="134"/>
      <c r="L35" s="134"/>
      <c r="M35" s="135"/>
      <c r="N35" s="133"/>
      <c r="O35" s="27"/>
      <c r="P35" s="134"/>
      <c r="Q35" s="133"/>
      <c r="R35" s="134"/>
      <c r="S35" s="134"/>
      <c r="T35" s="134"/>
      <c r="U35" s="134"/>
      <c r="V35" s="134"/>
      <c r="W35" s="134"/>
      <c r="X35" s="134"/>
      <c r="Y35" s="134"/>
      <c r="Z35" s="135"/>
    </row>
    <row r="36" spans="1:26" ht="31.5" customHeight="1">
      <c r="A36" s="25"/>
      <c r="B36" s="495" t="s">
        <v>435</v>
      </c>
      <c r="C36" s="496"/>
      <c r="D36" s="497"/>
      <c r="E36" s="502" t="s">
        <v>202</v>
      </c>
      <c r="F36" s="502"/>
      <c r="G36" s="502"/>
      <c r="H36" s="130"/>
      <c r="I36" s="130"/>
      <c r="J36" s="130"/>
      <c r="K36" s="130"/>
      <c r="L36" s="130"/>
      <c r="M36" s="158"/>
      <c r="N36" s="499" t="s">
        <v>48</v>
      </c>
      <c r="O36" s="499"/>
      <c r="P36" s="500"/>
      <c r="Q36" s="496" t="s">
        <v>265</v>
      </c>
      <c r="R36" s="496"/>
      <c r="S36" s="496"/>
      <c r="T36" s="496"/>
      <c r="U36" s="496"/>
      <c r="V36" s="496"/>
      <c r="W36" s="496"/>
      <c r="X36" s="496"/>
      <c r="Y36" s="496"/>
      <c r="Z36" s="497"/>
    </row>
    <row r="37" spans="1:26" ht="31.5" customHeight="1">
      <c r="B37" s="160"/>
      <c r="C37" s="69"/>
      <c r="D37" s="67"/>
      <c r="E37" s="69"/>
      <c r="F37" s="69"/>
      <c r="G37" s="69"/>
      <c r="H37" s="69"/>
      <c r="I37" s="69"/>
      <c r="J37" s="69"/>
      <c r="K37" s="69"/>
      <c r="L37" s="69"/>
      <c r="M37" s="67"/>
      <c r="N37" s="542" t="s">
        <v>256</v>
      </c>
      <c r="O37" s="543"/>
      <c r="P37" s="544"/>
      <c r="Q37" s="69"/>
      <c r="R37" s="69"/>
      <c r="S37" s="69"/>
      <c r="T37" s="69"/>
      <c r="U37" s="69"/>
      <c r="V37" s="69"/>
      <c r="W37" s="69"/>
      <c r="X37" s="69"/>
      <c r="Y37" s="69"/>
      <c r="Z37" s="67"/>
    </row>
    <row r="38" spans="1:26" ht="24.75" customHeight="1"/>
    <row r="39" spans="1:26" ht="17.25" customHeight="1"/>
    <row r="40" spans="1:26" ht="17.25" customHeight="1"/>
    <row r="41" spans="1:26" ht="17.25" customHeight="1"/>
    <row r="42" spans="1:26" ht="17.25" customHeight="1"/>
    <row r="43" spans="1:26" ht="17.25" customHeight="1"/>
    <row r="44" spans="1:26" ht="17.25" customHeight="1"/>
    <row r="45" spans="1:26" ht="17.25" customHeight="1"/>
    <row r="46" spans="1:26" ht="17.25" customHeight="1"/>
    <row r="47" spans="1:26" ht="17.25" customHeight="1"/>
    <row r="48" spans="1:26" ht="17.25" customHeight="1"/>
    <row r="49" ht="17.25" customHeight="1"/>
    <row r="50" ht="17.25" customHeight="1"/>
    <row r="51" ht="17.25" customHeight="1"/>
    <row r="52" ht="17.25" customHeight="1"/>
    <row r="53" ht="17.25" customHeight="1"/>
  </sheetData>
  <mergeCells count="86">
    <mergeCell ref="B14:D14"/>
    <mergeCell ref="Q14:Z14"/>
    <mergeCell ref="Q16:Z16"/>
    <mergeCell ref="Q17:Z17"/>
    <mergeCell ref="B16:D16"/>
    <mergeCell ref="Q10:Z10"/>
    <mergeCell ref="Q18:Z18"/>
    <mergeCell ref="N19:P19"/>
    <mergeCell ref="E16:M16"/>
    <mergeCell ref="E17:M17"/>
    <mergeCell ref="E18:M18"/>
    <mergeCell ref="N16:P16"/>
    <mergeCell ref="N37:P37"/>
    <mergeCell ref="N30:P30"/>
    <mergeCell ref="N31:P31"/>
    <mergeCell ref="E34:G34"/>
    <mergeCell ref="Q34:Z34"/>
    <mergeCell ref="Q30:V30"/>
    <mergeCell ref="E30:I30"/>
    <mergeCell ref="E31:I31"/>
    <mergeCell ref="E32:I32"/>
    <mergeCell ref="N32:P32"/>
    <mergeCell ref="Q22:Z22"/>
    <mergeCell ref="B36:D36"/>
    <mergeCell ref="E36:G36"/>
    <mergeCell ref="N36:P36"/>
    <mergeCell ref="Q36:Z36"/>
    <mergeCell ref="E25:M25"/>
    <mergeCell ref="Q25:Z25"/>
    <mergeCell ref="Q26:Z26"/>
    <mergeCell ref="E27:M27"/>
    <mergeCell ref="N27:P27"/>
    <mergeCell ref="B29:D29"/>
    <mergeCell ref="E29:G29"/>
    <mergeCell ref="H29:M29"/>
    <mergeCell ref="N29:P29"/>
    <mergeCell ref="Q29:Y29"/>
    <mergeCell ref="E26:M26"/>
    <mergeCell ref="E23:M23"/>
    <mergeCell ref="B24:D24"/>
    <mergeCell ref="E24:M24"/>
    <mergeCell ref="N24:P24"/>
    <mergeCell ref="Q24:Y24"/>
    <mergeCell ref="Q23:Z23"/>
    <mergeCell ref="B20:D20"/>
    <mergeCell ref="E20:M20"/>
    <mergeCell ref="N20:P20"/>
    <mergeCell ref="Q20:Y20"/>
    <mergeCell ref="Q21:Y21"/>
    <mergeCell ref="B11:D11"/>
    <mergeCell ref="E11:M11"/>
    <mergeCell ref="Q13:Z13"/>
    <mergeCell ref="Q19:Z19"/>
    <mergeCell ref="E12:M12"/>
    <mergeCell ref="E14:M14"/>
    <mergeCell ref="E19:M19"/>
    <mergeCell ref="B12:D12"/>
    <mergeCell ref="B13:D13"/>
    <mergeCell ref="Q15:Z15"/>
    <mergeCell ref="E15:M15"/>
    <mergeCell ref="B19:D19"/>
    <mergeCell ref="E13:M13"/>
    <mergeCell ref="N14:P14"/>
    <mergeCell ref="Q11:Z11"/>
    <mergeCell ref="Q12:Z12"/>
    <mergeCell ref="B8:D8"/>
    <mergeCell ref="N8:P8"/>
    <mergeCell ref="Q8:Z8"/>
    <mergeCell ref="E9:M9"/>
    <mergeCell ref="E5:H5"/>
    <mergeCell ref="E8:M8"/>
    <mergeCell ref="Q7:Z7"/>
    <mergeCell ref="B5:D5"/>
    <mergeCell ref="N5:P5"/>
    <mergeCell ref="Q5:Z5"/>
    <mergeCell ref="B6:D6"/>
    <mergeCell ref="E6:I6"/>
    <mergeCell ref="N6:P6"/>
    <mergeCell ref="Q6:W6"/>
    <mergeCell ref="Q9:Z9"/>
    <mergeCell ref="Q2:Y2"/>
    <mergeCell ref="B4:D4"/>
    <mergeCell ref="E4:M4"/>
    <mergeCell ref="N4:P4"/>
    <mergeCell ref="Q4:Z4"/>
    <mergeCell ref="C2:N2"/>
  </mergeCells>
  <phoneticPr fontId="1"/>
  <pageMargins left="0.7" right="0.7" top="0.75" bottom="0.75" header="0.3" footer="0.3"/>
  <pageSetup paperSize="9" scale="69" fitToHeight="0" orientation="portrait" r:id="rId1"/>
  <rowBreaks count="1" manualBreakCount="1">
    <brk id="37" max="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K43"/>
  <sheetViews>
    <sheetView topLeftCell="A27" zoomScaleNormal="100" workbookViewId="0">
      <selection activeCell="E5" sqref="E5"/>
    </sheetView>
  </sheetViews>
  <sheetFormatPr defaultColWidth="8.625" defaultRowHeight="14.25"/>
  <cols>
    <col min="1" max="1" width="7.25" customWidth="1"/>
    <col min="2" max="4" width="3.625" customWidth="1"/>
    <col min="5" max="5" width="20.625" customWidth="1"/>
    <col min="6" max="6" width="10.625" customWidth="1"/>
    <col min="7" max="7" width="8.625" customWidth="1"/>
    <col min="8" max="8" width="10.5" customWidth="1"/>
    <col min="9" max="9" width="13.375" style="165" customWidth="1"/>
    <col min="10" max="10" width="13.5" style="165" customWidth="1"/>
    <col min="257" max="259" width="3.625" customWidth="1"/>
    <col min="260" max="260" width="20.625" customWidth="1"/>
    <col min="261" max="262" width="10.625" customWidth="1"/>
    <col min="263" max="263" width="5.625" customWidth="1"/>
    <col min="264" max="264" width="7.625" customWidth="1"/>
    <col min="265" max="266" width="15.625" customWidth="1"/>
    <col min="513" max="515" width="3.625" customWidth="1"/>
    <col min="516" max="516" width="20.625" customWidth="1"/>
    <col min="517" max="518" width="10.625" customWidth="1"/>
    <col min="519" max="519" width="5.625" customWidth="1"/>
    <col min="520" max="520" width="7.625" customWidth="1"/>
    <col min="521" max="522" width="15.625" customWidth="1"/>
    <col min="769" max="771" width="3.625" customWidth="1"/>
    <col min="772" max="772" width="20.625" customWidth="1"/>
    <col min="773" max="774" width="10.625" customWidth="1"/>
    <col min="775" max="775" width="5.625" customWidth="1"/>
    <col min="776" max="776" width="7.625" customWidth="1"/>
    <col min="777" max="778" width="15.625" customWidth="1"/>
    <col min="1025" max="1027" width="3.625" customWidth="1"/>
    <col min="1028" max="1028" width="20.625" customWidth="1"/>
    <col min="1029" max="1030" width="10.625" customWidth="1"/>
    <col min="1031" max="1031" width="5.625" customWidth="1"/>
    <col min="1032" max="1032" width="7.625" customWidth="1"/>
    <col min="1033" max="1034" width="15.625" customWidth="1"/>
    <col min="1281" max="1283" width="3.625" customWidth="1"/>
    <col min="1284" max="1284" width="20.625" customWidth="1"/>
    <col min="1285" max="1286" width="10.625" customWidth="1"/>
    <col min="1287" max="1287" width="5.625" customWidth="1"/>
    <col min="1288" max="1288" width="7.625" customWidth="1"/>
    <col min="1289" max="1290" width="15.625" customWidth="1"/>
    <col min="1537" max="1539" width="3.625" customWidth="1"/>
    <col min="1540" max="1540" width="20.625" customWidth="1"/>
    <col min="1541" max="1542" width="10.625" customWidth="1"/>
    <col min="1543" max="1543" width="5.625" customWidth="1"/>
    <col min="1544" max="1544" width="7.625" customWidth="1"/>
    <col min="1545" max="1546" width="15.625" customWidth="1"/>
    <col min="1793" max="1795" width="3.625" customWidth="1"/>
    <col min="1796" max="1796" width="20.625" customWidth="1"/>
    <col min="1797" max="1798" width="10.625" customWidth="1"/>
    <col min="1799" max="1799" width="5.625" customWidth="1"/>
    <col min="1800" max="1800" width="7.625" customWidth="1"/>
    <col min="1801" max="1802" width="15.625" customWidth="1"/>
    <col min="2049" max="2051" width="3.625" customWidth="1"/>
    <col min="2052" max="2052" width="20.625" customWidth="1"/>
    <col min="2053" max="2054" width="10.625" customWidth="1"/>
    <col min="2055" max="2055" width="5.625" customWidth="1"/>
    <col min="2056" max="2056" width="7.625" customWidth="1"/>
    <col min="2057" max="2058" width="15.625" customWidth="1"/>
    <col min="2305" max="2307" width="3.625" customWidth="1"/>
    <col min="2308" max="2308" width="20.625" customWidth="1"/>
    <col min="2309" max="2310" width="10.625" customWidth="1"/>
    <col min="2311" max="2311" width="5.625" customWidth="1"/>
    <col min="2312" max="2312" width="7.625" customWidth="1"/>
    <col min="2313" max="2314" width="15.625" customWidth="1"/>
    <col min="2561" max="2563" width="3.625" customWidth="1"/>
    <col min="2564" max="2564" width="20.625" customWidth="1"/>
    <col min="2565" max="2566" width="10.625" customWidth="1"/>
    <col min="2567" max="2567" width="5.625" customWidth="1"/>
    <col min="2568" max="2568" width="7.625" customWidth="1"/>
    <col min="2569" max="2570" width="15.625" customWidth="1"/>
    <col min="2817" max="2819" width="3.625" customWidth="1"/>
    <col min="2820" max="2820" width="20.625" customWidth="1"/>
    <col min="2821" max="2822" width="10.625" customWidth="1"/>
    <col min="2823" max="2823" width="5.625" customWidth="1"/>
    <col min="2824" max="2824" width="7.625" customWidth="1"/>
    <col min="2825" max="2826" width="15.625" customWidth="1"/>
    <col min="3073" max="3075" width="3.625" customWidth="1"/>
    <col min="3076" max="3076" width="20.625" customWidth="1"/>
    <col min="3077" max="3078" width="10.625" customWidth="1"/>
    <col min="3079" max="3079" width="5.625" customWidth="1"/>
    <col min="3080" max="3080" width="7.625" customWidth="1"/>
    <col min="3081" max="3082" width="15.625" customWidth="1"/>
    <col min="3329" max="3331" width="3.625" customWidth="1"/>
    <col min="3332" max="3332" width="20.625" customWidth="1"/>
    <col min="3333" max="3334" width="10.625" customWidth="1"/>
    <col min="3335" max="3335" width="5.625" customWidth="1"/>
    <col min="3336" max="3336" width="7.625" customWidth="1"/>
    <col min="3337" max="3338" width="15.625" customWidth="1"/>
    <col min="3585" max="3587" width="3.625" customWidth="1"/>
    <col min="3588" max="3588" width="20.625" customWidth="1"/>
    <col min="3589" max="3590" width="10.625" customWidth="1"/>
    <col min="3591" max="3591" width="5.625" customWidth="1"/>
    <col min="3592" max="3592" width="7.625" customWidth="1"/>
    <col min="3593" max="3594" width="15.625" customWidth="1"/>
    <col min="3841" max="3843" width="3.625" customWidth="1"/>
    <col min="3844" max="3844" width="20.625" customWidth="1"/>
    <col min="3845" max="3846" width="10.625" customWidth="1"/>
    <col min="3847" max="3847" width="5.625" customWidth="1"/>
    <col min="3848" max="3848" width="7.625" customWidth="1"/>
    <col min="3849" max="3850" width="15.625" customWidth="1"/>
    <col min="4097" max="4099" width="3.625" customWidth="1"/>
    <col min="4100" max="4100" width="20.625" customWidth="1"/>
    <col min="4101" max="4102" width="10.625" customWidth="1"/>
    <col min="4103" max="4103" width="5.625" customWidth="1"/>
    <col min="4104" max="4104" width="7.625" customWidth="1"/>
    <col min="4105" max="4106" width="15.625" customWidth="1"/>
    <col min="4353" max="4355" width="3.625" customWidth="1"/>
    <col min="4356" max="4356" width="20.625" customWidth="1"/>
    <col min="4357" max="4358" width="10.625" customWidth="1"/>
    <col min="4359" max="4359" width="5.625" customWidth="1"/>
    <col min="4360" max="4360" width="7.625" customWidth="1"/>
    <col min="4361" max="4362" width="15.625" customWidth="1"/>
    <col min="4609" max="4611" width="3.625" customWidth="1"/>
    <col min="4612" max="4612" width="20.625" customWidth="1"/>
    <col min="4613" max="4614" width="10.625" customWidth="1"/>
    <col min="4615" max="4615" width="5.625" customWidth="1"/>
    <col min="4616" max="4616" width="7.625" customWidth="1"/>
    <col min="4617" max="4618" width="15.625" customWidth="1"/>
    <col min="4865" max="4867" width="3.625" customWidth="1"/>
    <col min="4868" max="4868" width="20.625" customWidth="1"/>
    <col min="4869" max="4870" width="10.625" customWidth="1"/>
    <col min="4871" max="4871" width="5.625" customWidth="1"/>
    <col min="4872" max="4872" width="7.625" customWidth="1"/>
    <col min="4873" max="4874" width="15.625" customWidth="1"/>
    <col min="5121" max="5123" width="3.625" customWidth="1"/>
    <col min="5124" max="5124" width="20.625" customWidth="1"/>
    <col min="5125" max="5126" width="10.625" customWidth="1"/>
    <col min="5127" max="5127" width="5.625" customWidth="1"/>
    <col min="5128" max="5128" width="7.625" customWidth="1"/>
    <col min="5129" max="5130" width="15.625" customWidth="1"/>
    <col min="5377" max="5379" width="3.625" customWidth="1"/>
    <col min="5380" max="5380" width="20.625" customWidth="1"/>
    <col min="5381" max="5382" width="10.625" customWidth="1"/>
    <col min="5383" max="5383" width="5.625" customWidth="1"/>
    <col min="5384" max="5384" width="7.625" customWidth="1"/>
    <col min="5385" max="5386" width="15.625" customWidth="1"/>
    <col min="5633" max="5635" width="3.625" customWidth="1"/>
    <col min="5636" max="5636" width="20.625" customWidth="1"/>
    <col min="5637" max="5638" width="10.625" customWidth="1"/>
    <col min="5639" max="5639" width="5.625" customWidth="1"/>
    <col min="5640" max="5640" width="7.625" customWidth="1"/>
    <col min="5641" max="5642" width="15.625" customWidth="1"/>
    <col min="5889" max="5891" width="3.625" customWidth="1"/>
    <col min="5892" max="5892" width="20.625" customWidth="1"/>
    <col min="5893" max="5894" width="10.625" customWidth="1"/>
    <col min="5895" max="5895" width="5.625" customWidth="1"/>
    <col min="5896" max="5896" width="7.625" customWidth="1"/>
    <col min="5897" max="5898" width="15.625" customWidth="1"/>
    <col min="6145" max="6147" width="3.625" customWidth="1"/>
    <col min="6148" max="6148" width="20.625" customWidth="1"/>
    <col min="6149" max="6150" width="10.625" customWidth="1"/>
    <col min="6151" max="6151" width="5.625" customWidth="1"/>
    <col min="6152" max="6152" width="7.625" customWidth="1"/>
    <col min="6153" max="6154" width="15.625" customWidth="1"/>
    <col min="6401" max="6403" width="3.625" customWidth="1"/>
    <col min="6404" max="6404" width="20.625" customWidth="1"/>
    <col min="6405" max="6406" width="10.625" customWidth="1"/>
    <col min="6407" max="6407" width="5.625" customWidth="1"/>
    <col min="6408" max="6408" width="7.625" customWidth="1"/>
    <col min="6409" max="6410" width="15.625" customWidth="1"/>
    <col min="6657" max="6659" width="3.625" customWidth="1"/>
    <col min="6660" max="6660" width="20.625" customWidth="1"/>
    <col min="6661" max="6662" width="10.625" customWidth="1"/>
    <col min="6663" max="6663" width="5.625" customWidth="1"/>
    <col min="6664" max="6664" width="7.625" customWidth="1"/>
    <col min="6665" max="6666" width="15.625" customWidth="1"/>
    <col min="6913" max="6915" width="3.625" customWidth="1"/>
    <col min="6916" max="6916" width="20.625" customWidth="1"/>
    <col min="6917" max="6918" width="10.625" customWidth="1"/>
    <col min="6919" max="6919" width="5.625" customWidth="1"/>
    <col min="6920" max="6920" width="7.625" customWidth="1"/>
    <col min="6921" max="6922" width="15.625" customWidth="1"/>
    <col min="7169" max="7171" width="3.625" customWidth="1"/>
    <col min="7172" max="7172" width="20.625" customWidth="1"/>
    <col min="7173" max="7174" width="10.625" customWidth="1"/>
    <col min="7175" max="7175" width="5.625" customWidth="1"/>
    <col min="7176" max="7176" width="7.625" customWidth="1"/>
    <col min="7177" max="7178" width="15.625" customWidth="1"/>
    <col min="7425" max="7427" width="3.625" customWidth="1"/>
    <col min="7428" max="7428" width="20.625" customWidth="1"/>
    <col min="7429" max="7430" width="10.625" customWidth="1"/>
    <col min="7431" max="7431" width="5.625" customWidth="1"/>
    <col min="7432" max="7432" width="7.625" customWidth="1"/>
    <col min="7433" max="7434" width="15.625" customWidth="1"/>
    <col min="7681" max="7683" width="3.625" customWidth="1"/>
    <col min="7684" max="7684" width="20.625" customWidth="1"/>
    <col min="7685" max="7686" width="10.625" customWidth="1"/>
    <col min="7687" max="7687" width="5.625" customWidth="1"/>
    <col min="7688" max="7688" width="7.625" customWidth="1"/>
    <col min="7689" max="7690" width="15.625" customWidth="1"/>
    <col min="7937" max="7939" width="3.625" customWidth="1"/>
    <col min="7940" max="7940" width="20.625" customWidth="1"/>
    <col min="7941" max="7942" width="10.625" customWidth="1"/>
    <col min="7943" max="7943" width="5.625" customWidth="1"/>
    <col min="7944" max="7944" width="7.625" customWidth="1"/>
    <col min="7945" max="7946" width="15.625" customWidth="1"/>
    <col min="8193" max="8195" width="3.625" customWidth="1"/>
    <col min="8196" max="8196" width="20.625" customWidth="1"/>
    <col min="8197" max="8198" width="10.625" customWidth="1"/>
    <col min="8199" max="8199" width="5.625" customWidth="1"/>
    <col min="8200" max="8200" width="7.625" customWidth="1"/>
    <col min="8201" max="8202" width="15.625" customWidth="1"/>
    <col min="8449" max="8451" width="3.625" customWidth="1"/>
    <col min="8452" max="8452" width="20.625" customWidth="1"/>
    <col min="8453" max="8454" width="10.625" customWidth="1"/>
    <col min="8455" max="8455" width="5.625" customWidth="1"/>
    <col min="8456" max="8456" width="7.625" customWidth="1"/>
    <col min="8457" max="8458" width="15.625" customWidth="1"/>
    <col min="8705" max="8707" width="3.625" customWidth="1"/>
    <col min="8708" max="8708" width="20.625" customWidth="1"/>
    <col min="8709" max="8710" width="10.625" customWidth="1"/>
    <col min="8711" max="8711" width="5.625" customWidth="1"/>
    <col min="8712" max="8712" width="7.625" customWidth="1"/>
    <col min="8713" max="8714" width="15.625" customWidth="1"/>
    <col min="8961" max="8963" width="3.625" customWidth="1"/>
    <col min="8964" max="8964" width="20.625" customWidth="1"/>
    <col min="8965" max="8966" width="10.625" customWidth="1"/>
    <col min="8967" max="8967" width="5.625" customWidth="1"/>
    <col min="8968" max="8968" width="7.625" customWidth="1"/>
    <col min="8969" max="8970" width="15.625" customWidth="1"/>
    <col min="9217" max="9219" width="3.625" customWidth="1"/>
    <col min="9220" max="9220" width="20.625" customWidth="1"/>
    <col min="9221" max="9222" width="10.625" customWidth="1"/>
    <col min="9223" max="9223" width="5.625" customWidth="1"/>
    <col min="9224" max="9224" width="7.625" customWidth="1"/>
    <col min="9225" max="9226" width="15.625" customWidth="1"/>
    <col min="9473" max="9475" width="3.625" customWidth="1"/>
    <col min="9476" max="9476" width="20.625" customWidth="1"/>
    <col min="9477" max="9478" width="10.625" customWidth="1"/>
    <col min="9479" max="9479" width="5.625" customWidth="1"/>
    <col min="9480" max="9480" width="7.625" customWidth="1"/>
    <col min="9481" max="9482" width="15.625" customWidth="1"/>
    <col min="9729" max="9731" width="3.625" customWidth="1"/>
    <col min="9732" max="9732" width="20.625" customWidth="1"/>
    <col min="9733" max="9734" width="10.625" customWidth="1"/>
    <col min="9735" max="9735" width="5.625" customWidth="1"/>
    <col min="9736" max="9736" width="7.625" customWidth="1"/>
    <col min="9737" max="9738" width="15.625" customWidth="1"/>
    <col min="9985" max="9987" width="3.625" customWidth="1"/>
    <col min="9988" max="9988" width="20.625" customWidth="1"/>
    <col min="9989" max="9990" width="10.625" customWidth="1"/>
    <col min="9991" max="9991" width="5.625" customWidth="1"/>
    <col min="9992" max="9992" width="7.625" customWidth="1"/>
    <col min="9993" max="9994" width="15.625" customWidth="1"/>
    <col min="10241" max="10243" width="3.625" customWidth="1"/>
    <col min="10244" max="10244" width="20.625" customWidth="1"/>
    <col min="10245" max="10246" width="10.625" customWidth="1"/>
    <col min="10247" max="10247" width="5.625" customWidth="1"/>
    <col min="10248" max="10248" width="7.625" customWidth="1"/>
    <col min="10249" max="10250" width="15.625" customWidth="1"/>
    <col min="10497" max="10499" width="3.625" customWidth="1"/>
    <col min="10500" max="10500" width="20.625" customWidth="1"/>
    <col min="10501" max="10502" width="10.625" customWidth="1"/>
    <col min="10503" max="10503" width="5.625" customWidth="1"/>
    <col min="10504" max="10504" width="7.625" customWidth="1"/>
    <col min="10505" max="10506" width="15.625" customWidth="1"/>
    <col min="10753" max="10755" width="3.625" customWidth="1"/>
    <col min="10756" max="10756" width="20.625" customWidth="1"/>
    <col min="10757" max="10758" width="10.625" customWidth="1"/>
    <col min="10759" max="10759" width="5.625" customWidth="1"/>
    <col min="10760" max="10760" width="7.625" customWidth="1"/>
    <col min="10761" max="10762" width="15.625" customWidth="1"/>
    <col min="11009" max="11011" width="3.625" customWidth="1"/>
    <col min="11012" max="11012" width="20.625" customWidth="1"/>
    <col min="11013" max="11014" width="10.625" customWidth="1"/>
    <col min="11015" max="11015" width="5.625" customWidth="1"/>
    <col min="11016" max="11016" width="7.625" customWidth="1"/>
    <col min="11017" max="11018" width="15.625" customWidth="1"/>
    <col min="11265" max="11267" width="3.625" customWidth="1"/>
    <col min="11268" max="11268" width="20.625" customWidth="1"/>
    <col min="11269" max="11270" width="10.625" customWidth="1"/>
    <col min="11271" max="11271" width="5.625" customWidth="1"/>
    <col min="11272" max="11272" width="7.625" customWidth="1"/>
    <col min="11273" max="11274" width="15.625" customWidth="1"/>
    <col min="11521" max="11523" width="3.625" customWidth="1"/>
    <col min="11524" max="11524" width="20.625" customWidth="1"/>
    <col min="11525" max="11526" width="10.625" customWidth="1"/>
    <col min="11527" max="11527" width="5.625" customWidth="1"/>
    <col min="11528" max="11528" width="7.625" customWidth="1"/>
    <col min="11529" max="11530" width="15.625" customWidth="1"/>
    <col min="11777" max="11779" width="3.625" customWidth="1"/>
    <col min="11780" max="11780" width="20.625" customWidth="1"/>
    <col min="11781" max="11782" width="10.625" customWidth="1"/>
    <col min="11783" max="11783" width="5.625" customWidth="1"/>
    <col min="11784" max="11784" width="7.625" customWidth="1"/>
    <col min="11785" max="11786" width="15.625" customWidth="1"/>
    <col min="12033" max="12035" width="3.625" customWidth="1"/>
    <col min="12036" max="12036" width="20.625" customWidth="1"/>
    <col min="12037" max="12038" width="10.625" customWidth="1"/>
    <col min="12039" max="12039" width="5.625" customWidth="1"/>
    <col min="12040" max="12040" width="7.625" customWidth="1"/>
    <col min="12041" max="12042" width="15.625" customWidth="1"/>
    <col min="12289" max="12291" width="3.625" customWidth="1"/>
    <col min="12292" max="12292" width="20.625" customWidth="1"/>
    <col min="12293" max="12294" width="10.625" customWidth="1"/>
    <col min="12295" max="12295" width="5.625" customWidth="1"/>
    <col min="12296" max="12296" width="7.625" customWidth="1"/>
    <col min="12297" max="12298" width="15.625" customWidth="1"/>
    <col min="12545" max="12547" width="3.625" customWidth="1"/>
    <col min="12548" max="12548" width="20.625" customWidth="1"/>
    <col min="12549" max="12550" width="10.625" customWidth="1"/>
    <col min="12551" max="12551" width="5.625" customWidth="1"/>
    <col min="12552" max="12552" width="7.625" customWidth="1"/>
    <col min="12553" max="12554" width="15.625" customWidth="1"/>
    <col min="12801" max="12803" width="3.625" customWidth="1"/>
    <col min="12804" max="12804" width="20.625" customWidth="1"/>
    <col min="12805" max="12806" width="10.625" customWidth="1"/>
    <col min="12807" max="12807" width="5.625" customWidth="1"/>
    <col min="12808" max="12808" width="7.625" customWidth="1"/>
    <col min="12809" max="12810" width="15.625" customWidth="1"/>
    <col min="13057" max="13059" width="3.625" customWidth="1"/>
    <col min="13060" max="13060" width="20.625" customWidth="1"/>
    <col min="13061" max="13062" width="10.625" customWidth="1"/>
    <col min="13063" max="13063" width="5.625" customWidth="1"/>
    <col min="13064" max="13064" width="7.625" customWidth="1"/>
    <col min="13065" max="13066" width="15.625" customWidth="1"/>
    <col min="13313" max="13315" width="3.625" customWidth="1"/>
    <col min="13316" max="13316" width="20.625" customWidth="1"/>
    <col min="13317" max="13318" width="10.625" customWidth="1"/>
    <col min="13319" max="13319" width="5.625" customWidth="1"/>
    <col min="13320" max="13320" width="7.625" customWidth="1"/>
    <col min="13321" max="13322" width="15.625" customWidth="1"/>
    <col min="13569" max="13571" width="3.625" customWidth="1"/>
    <col min="13572" max="13572" width="20.625" customWidth="1"/>
    <col min="13573" max="13574" width="10.625" customWidth="1"/>
    <col min="13575" max="13575" width="5.625" customWidth="1"/>
    <col min="13576" max="13576" width="7.625" customWidth="1"/>
    <col min="13577" max="13578" width="15.625" customWidth="1"/>
    <col min="13825" max="13827" width="3.625" customWidth="1"/>
    <col min="13828" max="13828" width="20.625" customWidth="1"/>
    <col min="13829" max="13830" width="10.625" customWidth="1"/>
    <col min="13831" max="13831" width="5.625" customWidth="1"/>
    <col min="13832" max="13832" width="7.625" customWidth="1"/>
    <col min="13833" max="13834" width="15.625" customWidth="1"/>
    <col min="14081" max="14083" width="3.625" customWidth="1"/>
    <col min="14084" max="14084" width="20.625" customWidth="1"/>
    <col min="14085" max="14086" width="10.625" customWidth="1"/>
    <col min="14087" max="14087" width="5.625" customWidth="1"/>
    <col min="14088" max="14088" width="7.625" customWidth="1"/>
    <col min="14089" max="14090" width="15.625" customWidth="1"/>
    <col min="14337" max="14339" width="3.625" customWidth="1"/>
    <col min="14340" max="14340" width="20.625" customWidth="1"/>
    <col min="14341" max="14342" width="10.625" customWidth="1"/>
    <col min="14343" max="14343" width="5.625" customWidth="1"/>
    <col min="14344" max="14344" width="7.625" customWidth="1"/>
    <col min="14345" max="14346" width="15.625" customWidth="1"/>
    <col min="14593" max="14595" width="3.625" customWidth="1"/>
    <col min="14596" max="14596" width="20.625" customWidth="1"/>
    <col min="14597" max="14598" width="10.625" customWidth="1"/>
    <col min="14599" max="14599" width="5.625" customWidth="1"/>
    <col min="14600" max="14600" width="7.625" customWidth="1"/>
    <col min="14601" max="14602" width="15.625" customWidth="1"/>
    <col min="14849" max="14851" width="3.625" customWidth="1"/>
    <col min="14852" max="14852" width="20.625" customWidth="1"/>
    <col min="14853" max="14854" width="10.625" customWidth="1"/>
    <col min="14855" max="14855" width="5.625" customWidth="1"/>
    <col min="14856" max="14856" width="7.625" customWidth="1"/>
    <col min="14857" max="14858" width="15.625" customWidth="1"/>
    <col min="15105" max="15107" width="3.625" customWidth="1"/>
    <col min="15108" max="15108" width="20.625" customWidth="1"/>
    <col min="15109" max="15110" width="10.625" customWidth="1"/>
    <col min="15111" max="15111" width="5.625" customWidth="1"/>
    <col min="15112" max="15112" width="7.625" customWidth="1"/>
    <col min="15113" max="15114" width="15.625" customWidth="1"/>
    <col min="15361" max="15363" width="3.625" customWidth="1"/>
    <col min="15364" max="15364" width="20.625" customWidth="1"/>
    <col min="15365" max="15366" width="10.625" customWidth="1"/>
    <col min="15367" max="15367" width="5.625" customWidth="1"/>
    <col min="15368" max="15368" width="7.625" customWidth="1"/>
    <col min="15369" max="15370" width="15.625" customWidth="1"/>
    <col min="15617" max="15619" width="3.625" customWidth="1"/>
    <col min="15620" max="15620" width="20.625" customWidth="1"/>
    <col min="15621" max="15622" width="10.625" customWidth="1"/>
    <col min="15623" max="15623" width="5.625" customWidth="1"/>
    <col min="15624" max="15624" width="7.625" customWidth="1"/>
    <col min="15625" max="15626" width="15.625" customWidth="1"/>
    <col min="15873" max="15875" width="3.625" customWidth="1"/>
    <col min="15876" max="15876" width="20.625" customWidth="1"/>
    <col min="15877" max="15878" width="10.625" customWidth="1"/>
    <col min="15879" max="15879" width="5.625" customWidth="1"/>
    <col min="15880" max="15880" width="7.625" customWidth="1"/>
    <col min="15881" max="15882" width="15.625" customWidth="1"/>
    <col min="16129" max="16131" width="3.625" customWidth="1"/>
    <col min="16132" max="16132" width="20.625" customWidth="1"/>
    <col min="16133" max="16134" width="10.625" customWidth="1"/>
    <col min="16135" max="16135" width="5.625" customWidth="1"/>
    <col min="16136" max="16136" width="7.625" customWidth="1"/>
    <col min="16137" max="16138" width="15.625" customWidth="1"/>
  </cols>
  <sheetData>
    <row r="1" spans="2:11" ht="30" customHeight="1">
      <c r="B1" s="583" t="s">
        <v>554</v>
      </c>
      <c r="C1" s="583"/>
      <c r="D1" s="583"/>
      <c r="E1" s="583"/>
      <c r="F1" s="583"/>
      <c r="G1" s="583"/>
      <c r="H1" s="583"/>
      <c r="I1" s="583"/>
      <c r="J1" s="583"/>
    </row>
    <row r="2" spans="2:11" ht="15" customHeight="1" thickBot="1">
      <c r="B2" s="177"/>
      <c r="C2" s="177"/>
      <c r="D2" s="177"/>
      <c r="E2" s="177"/>
      <c r="F2" s="177"/>
      <c r="G2" s="177"/>
      <c r="H2" s="177"/>
      <c r="I2" s="177"/>
    </row>
    <row r="3" spans="2:11" ht="30" customHeight="1" thickBot="1">
      <c r="B3" s="584" t="s">
        <v>218</v>
      </c>
      <c r="C3" s="585"/>
      <c r="D3" s="585"/>
      <c r="E3" s="585"/>
      <c r="F3" s="585"/>
      <c r="G3" s="585"/>
      <c r="H3" s="585"/>
      <c r="I3" s="585"/>
      <c r="J3" s="586"/>
    </row>
    <row r="4" spans="2:11" ht="15" customHeight="1">
      <c r="B4" s="76"/>
      <c r="C4" s="76"/>
      <c r="D4" s="76"/>
      <c r="E4" s="76"/>
      <c r="F4" s="76"/>
      <c r="G4" s="76"/>
      <c r="H4" s="76"/>
      <c r="I4" s="166"/>
    </row>
    <row r="5" spans="2:11">
      <c r="B5" s="76" t="s">
        <v>219</v>
      </c>
      <c r="C5" s="76"/>
      <c r="D5" s="76"/>
      <c r="E5" s="76"/>
      <c r="F5" s="76"/>
      <c r="G5" s="76"/>
      <c r="H5" s="76"/>
      <c r="I5" s="166"/>
    </row>
    <row r="6" spans="2:11" s="233" customFormat="1" ht="28.35" customHeight="1">
      <c r="B6" s="229" t="s">
        <v>264</v>
      </c>
      <c r="C6" s="230"/>
      <c r="D6" s="230"/>
      <c r="E6" s="230"/>
      <c r="F6" s="230"/>
      <c r="G6" s="230"/>
      <c r="H6" s="230"/>
      <c r="I6" s="231"/>
      <c r="J6" s="232"/>
    </row>
    <row r="7" spans="2:11" ht="15" thickBot="1">
      <c r="B7" s="76"/>
      <c r="C7" s="76"/>
      <c r="D7" s="76"/>
      <c r="E7" s="76"/>
      <c r="F7" s="76"/>
      <c r="G7" s="76"/>
      <c r="H7" s="76"/>
      <c r="I7" s="166"/>
    </row>
    <row r="8" spans="2:11" ht="24.6" customHeight="1" thickBot="1">
      <c r="B8" s="333"/>
      <c r="C8" s="333"/>
      <c r="D8" s="176"/>
      <c r="E8" s="82" t="s">
        <v>220</v>
      </c>
      <c r="F8" s="587" t="s">
        <v>221</v>
      </c>
      <c r="G8" s="337"/>
      <c r="H8" s="588" t="s">
        <v>521</v>
      </c>
      <c r="I8" s="589"/>
      <c r="J8" s="589"/>
    </row>
    <row r="9" spans="2:11" ht="36" customHeight="1" thickBot="1">
      <c r="B9" s="76"/>
      <c r="C9" s="167"/>
      <c r="D9" s="176"/>
      <c r="E9" s="168" t="s">
        <v>140</v>
      </c>
      <c r="F9" s="590" t="s">
        <v>140</v>
      </c>
      <c r="G9" s="591"/>
      <c r="H9" s="589"/>
      <c r="I9" s="589"/>
      <c r="J9" s="589"/>
    </row>
    <row r="10" spans="2:11" ht="15" thickBot="1">
      <c r="B10" s="76"/>
      <c r="C10" s="76"/>
      <c r="D10" s="76"/>
      <c r="E10" s="76"/>
      <c r="F10" s="76"/>
      <c r="G10" s="76"/>
      <c r="H10" s="76"/>
      <c r="I10" s="166"/>
    </row>
    <row r="11" spans="2:11" ht="26.45" customHeight="1">
      <c r="B11" s="76"/>
      <c r="C11" s="76"/>
      <c r="D11" s="76"/>
      <c r="E11" s="606" t="s">
        <v>222</v>
      </c>
      <c r="F11" s="169" t="s">
        <v>223</v>
      </c>
      <c r="G11" s="608"/>
      <c r="H11" s="373"/>
      <c r="I11" s="373"/>
      <c r="J11" s="609"/>
    </row>
    <row r="12" spans="2:11" ht="26.45" customHeight="1">
      <c r="B12" s="76"/>
      <c r="C12" s="76"/>
      <c r="D12" s="76"/>
      <c r="E12" s="607"/>
      <c r="F12" s="170" t="s">
        <v>224</v>
      </c>
      <c r="G12" s="239" t="s">
        <v>225</v>
      </c>
      <c r="H12" s="375"/>
      <c r="I12" s="375"/>
      <c r="J12" s="610"/>
    </row>
    <row r="13" spans="2:11" ht="24.6" customHeight="1">
      <c r="B13" s="76"/>
      <c r="C13" s="76"/>
      <c r="D13" s="76"/>
      <c r="E13" s="187" t="s">
        <v>226</v>
      </c>
      <c r="F13" s="611" t="s">
        <v>253</v>
      </c>
      <c r="G13" s="612"/>
      <c r="H13" s="612"/>
      <c r="I13" s="612"/>
      <c r="J13" s="613"/>
    </row>
    <row r="14" spans="2:11" ht="24.6" customHeight="1" thickBot="1">
      <c r="B14" s="76"/>
      <c r="C14" s="76"/>
      <c r="D14" s="76"/>
      <c r="E14" s="171" t="s">
        <v>227</v>
      </c>
      <c r="F14" s="614" t="s">
        <v>228</v>
      </c>
      <c r="G14" s="615"/>
      <c r="H14" s="615"/>
      <c r="I14" s="615"/>
      <c r="J14" s="616"/>
    </row>
    <row r="15" spans="2:11">
      <c r="B15" s="76"/>
      <c r="C15" s="76"/>
      <c r="D15" s="76"/>
      <c r="E15" s="76"/>
      <c r="F15" s="76"/>
      <c r="G15" s="76"/>
      <c r="H15" s="76"/>
      <c r="I15" s="166"/>
    </row>
    <row r="16" spans="2:11">
      <c r="B16" s="331" t="s">
        <v>295</v>
      </c>
      <c r="C16" s="425"/>
      <c r="D16" s="425"/>
      <c r="E16" s="425"/>
      <c r="F16" s="425"/>
      <c r="G16" s="425"/>
      <c r="H16" s="425"/>
      <c r="I16" s="425"/>
      <c r="J16" s="425"/>
      <c r="K16" s="425"/>
    </row>
    <row r="17" spans="1:10">
      <c r="B17" s="331" t="s">
        <v>296</v>
      </c>
      <c r="C17" s="331"/>
      <c r="D17" s="331"/>
      <c r="E17" s="331"/>
      <c r="F17" s="331"/>
      <c r="G17" s="331"/>
      <c r="H17" s="76"/>
      <c r="I17" s="166"/>
    </row>
    <row r="18" spans="1:10">
      <c r="B18" s="76" t="s">
        <v>229</v>
      </c>
      <c r="C18" s="76"/>
      <c r="D18" s="76"/>
      <c r="E18" s="76"/>
      <c r="F18" s="76"/>
      <c r="G18" s="76"/>
      <c r="H18" s="76"/>
      <c r="I18" s="166"/>
    </row>
    <row r="19" spans="1:10">
      <c r="B19" s="76" t="s">
        <v>230</v>
      </c>
      <c r="C19" s="76"/>
      <c r="D19" s="76"/>
      <c r="E19" s="76"/>
      <c r="F19" s="76"/>
      <c r="G19" s="76"/>
      <c r="H19" s="76"/>
      <c r="I19" s="166"/>
    </row>
    <row r="20" spans="1:10">
      <c r="B20" s="76"/>
      <c r="C20" s="76"/>
      <c r="D20" s="76"/>
      <c r="E20" s="76"/>
      <c r="F20" s="76"/>
      <c r="G20" s="76"/>
      <c r="H20" s="76"/>
      <c r="I20" s="166"/>
    </row>
    <row r="21" spans="1:10" ht="24">
      <c r="B21" s="605" t="s">
        <v>231</v>
      </c>
      <c r="C21" s="605"/>
      <c r="D21" s="605"/>
      <c r="E21" s="605"/>
      <c r="F21" s="605"/>
      <c r="G21" s="605"/>
      <c r="H21" s="605"/>
      <c r="I21" s="605"/>
      <c r="J21" s="605"/>
    </row>
    <row r="22" spans="1:10" ht="9.75" customHeight="1">
      <c r="B22" s="115"/>
      <c r="C22" s="115"/>
      <c r="D22" s="115"/>
      <c r="E22" s="172"/>
      <c r="F22" s="172"/>
      <c r="G22" s="172"/>
      <c r="H22" s="173"/>
      <c r="I22" s="115"/>
    </row>
    <row r="23" spans="1:10">
      <c r="B23" s="598" t="s">
        <v>232</v>
      </c>
      <c r="C23" s="598"/>
      <c r="D23" s="598"/>
      <c r="E23" s="598"/>
      <c r="F23" s="598"/>
      <c r="G23" s="598"/>
      <c r="H23" s="598"/>
      <c r="I23" s="598"/>
      <c r="J23" s="598"/>
    </row>
    <row r="24" spans="1:10" ht="9.75" customHeight="1" thickBot="1">
      <c r="B24" s="115"/>
      <c r="C24" s="115"/>
      <c r="D24" s="115"/>
      <c r="E24" s="115"/>
      <c r="F24" s="115"/>
      <c r="G24" s="115"/>
      <c r="H24" s="249"/>
      <c r="I24" s="115"/>
    </row>
    <row r="25" spans="1:10" ht="22.35" customHeight="1" thickBot="1">
      <c r="B25" s="599" t="s">
        <v>252</v>
      </c>
      <c r="C25" s="600"/>
      <c r="D25" s="601"/>
      <c r="E25" s="602" t="s">
        <v>233</v>
      </c>
      <c r="F25" s="603"/>
      <c r="G25" s="603"/>
      <c r="H25" s="248" t="s">
        <v>234</v>
      </c>
      <c r="I25" s="603" t="s">
        <v>235</v>
      </c>
      <c r="J25" s="604"/>
    </row>
    <row r="26" spans="1:10" ht="24.75" customHeight="1">
      <c r="A26" s="551" t="s">
        <v>522</v>
      </c>
      <c r="B26" s="579" t="s">
        <v>251</v>
      </c>
      <c r="C26" s="580"/>
      <c r="D26" s="580"/>
      <c r="E26" s="563" t="s">
        <v>297</v>
      </c>
      <c r="F26" s="564"/>
      <c r="G26" s="565"/>
      <c r="H26" s="581" t="s">
        <v>525</v>
      </c>
      <c r="I26" s="594"/>
      <c r="J26" s="188" t="s">
        <v>366</v>
      </c>
    </row>
    <row r="27" spans="1:10" ht="24.75" customHeight="1">
      <c r="A27" s="552"/>
      <c r="B27" s="579" t="s">
        <v>249</v>
      </c>
      <c r="C27" s="580"/>
      <c r="D27" s="580"/>
      <c r="E27" s="554"/>
      <c r="F27" s="555"/>
      <c r="G27" s="556"/>
      <c r="H27" s="581"/>
      <c r="I27" s="595"/>
      <c r="J27" s="592" t="s">
        <v>279</v>
      </c>
    </row>
    <row r="28" spans="1:10" ht="24.75" customHeight="1" thickBot="1">
      <c r="A28" s="552"/>
      <c r="B28" s="597" t="s">
        <v>250</v>
      </c>
      <c r="C28" s="560"/>
      <c r="D28" s="560"/>
      <c r="E28" s="554"/>
      <c r="F28" s="555"/>
      <c r="G28" s="556"/>
      <c r="H28" s="582"/>
      <c r="I28" s="596"/>
      <c r="J28" s="593"/>
    </row>
    <row r="29" spans="1:10" ht="36" customHeight="1">
      <c r="A29" s="552"/>
      <c r="B29" s="566" t="s">
        <v>364</v>
      </c>
      <c r="C29" s="562"/>
      <c r="D29" s="567"/>
      <c r="E29" s="563" t="s">
        <v>365</v>
      </c>
      <c r="F29" s="564"/>
      <c r="G29" s="565"/>
      <c r="H29" s="633" t="s">
        <v>376</v>
      </c>
      <c r="I29" s="617" t="s">
        <v>367</v>
      </c>
      <c r="J29" s="593"/>
    </row>
    <row r="30" spans="1:10" ht="36" customHeight="1" thickBot="1">
      <c r="A30" s="552"/>
      <c r="B30" s="568" t="s">
        <v>363</v>
      </c>
      <c r="C30" s="569"/>
      <c r="D30" s="570"/>
      <c r="E30" s="557"/>
      <c r="F30" s="558"/>
      <c r="G30" s="559"/>
      <c r="H30" s="633"/>
      <c r="I30" s="618"/>
      <c r="J30" s="593"/>
    </row>
    <row r="31" spans="1:10" ht="36" customHeight="1">
      <c r="A31" s="553"/>
      <c r="B31" s="566" t="s">
        <v>145</v>
      </c>
      <c r="C31" s="577"/>
      <c r="D31" s="578"/>
      <c r="E31" s="554" t="s">
        <v>362</v>
      </c>
      <c r="F31" s="335"/>
      <c r="G31" s="629"/>
      <c r="H31" s="633"/>
      <c r="I31" s="618"/>
      <c r="J31" s="593"/>
    </row>
    <row r="32" spans="1:10" ht="36" customHeight="1" thickBot="1">
      <c r="A32" s="553"/>
      <c r="B32" s="571" t="s">
        <v>152</v>
      </c>
      <c r="C32" s="572"/>
      <c r="D32" s="573"/>
      <c r="E32" s="630"/>
      <c r="F32" s="631"/>
      <c r="G32" s="632"/>
      <c r="H32" s="634"/>
      <c r="I32" s="619"/>
      <c r="J32" s="593"/>
    </row>
    <row r="33" spans="1:10" ht="38.25" customHeight="1">
      <c r="A33" s="574" t="s">
        <v>523</v>
      </c>
      <c r="B33" s="566" t="s">
        <v>372</v>
      </c>
      <c r="C33" s="577"/>
      <c r="D33" s="578"/>
      <c r="E33" s="554" t="s">
        <v>524</v>
      </c>
      <c r="F33" s="555"/>
      <c r="G33" s="556"/>
      <c r="H33" s="626" t="s">
        <v>526</v>
      </c>
      <c r="I33" s="620" t="s">
        <v>527</v>
      </c>
      <c r="J33" s="621"/>
    </row>
    <row r="34" spans="1:10" ht="38.25" customHeight="1" thickBot="1">
      <c r="A34" s="575"/>
      <c r="B34" s="572" t="s">
        <v>368</v>
      </c>
      <c r="C34" s="572"/>
      <c r="D34" s="573"/>
      <c r="E34" s="557"/>
      <c r="F34" s="558"/>
      <c r="G34" s="559"/>
      <c r="H34" s="627"/>
      <c r="I34" s="622"/>
      <c r="J34" s="623"/>
    </row>
    <row r="35" spans="1:10" ht="38.25" customHeight="1">
      <c r="A35" s="575"/>
      <c r="B35" s="566" t="s">
        <v>373</v>
      </c>
      <c r="C35" s="577"/>
      <c r="D35" s="578"/>
      <c r="E35" s="554" t="s">
        <v>379</v>
      </c>
      <c r="F35" s="555"/>
      <c r="G35" s="556"/>
      <c r="H35" s="627"/>
      <c r="I35" s="622"/>
      <c r="J35" s="623"/>
    </row>
    <row r="36" spans="1:10" ht="38.25" customHeight="1" thickBot="1">
      <c r="A36" s="575"/>
      <c r="B36" s="560" t="s">
        <v>369</v>
      </c>
      <c r="C36" s="560"/>
      <c r="D36" s="561"/>
      <c r="E36" s="557"/>
      <c r="F36" s="558"/>
      <c r="G36" s="559"/>
      <c r="H36" s="627"/>
      <c r="I36" s="622"/>
      <c r="J36" s="623"/>
    </row>
    <row r="37" spans="1:10" ht="38.25" customHeight="1">
      <c r="A37" s="575"/>
      <c r="B37" s="566" t="s">
        <v>374</v>
      </c>
      <c r="C37" s="577"/>
      <c r="D37" s="578"/>
      <c r="E37" s="554" t="s">
        <v>377</v>
      </c>
      <c r="F37" s="555"/>
      <c r="G37" s="556"/>
      <c r="H37" s="627"/>
      <c r="I37" s="622"/>
      <c r="J37" s="623"/>
    </row>
    <row r="38" spans="1:10" ht="38.25" customHeight="1" thickBot="1">
      <c r="A38" s="575"/>
      <c r="B38" s="560" t="s">
        <v>370</v>
      </c>
      <c r="C38" s="560"/>
      <c r="D38" s="561"/>
      <c r="E38" s="554"/>
      <c r="F38" s="555"/>
      <c r="G38" s="556"/>
      <c r="H38" s="627"/>
      <c r="I38" s="622"/>
      <c r="J38" s="623"/>
    </row>
    <row r="39" spans="1:10" ht="38.25" customHeight="1">
      <c r="A39" s="575"/>
      <c r="B39" s="562" t="s">
        <v>375</v>
      </c>
      <c r="C39" s="562"/>
      <c r="D39" s="562"/>
      <c r="E39" s="563" t="s">
        <v>378</v>
      </c>
      <c r="F39" s="564"/>
      <c r="G39" s="565"/>
      <c r="H39" s="627"/>
      <c r="I39" s="622"/>
      <c r="J39" s="623"/>
    </row>
    <row r="40" spans="1:10" ht="38.25" customHeight="1" thickBot="1">
      <c r="A40" s="576"/>
      <c r="B40" s="572" t="s">
        <v>371</v>
      </c>
      <c r="C40" s="572"/>
      <c r="D40" s="573"/>
      <c r="E40" s="557"/>
      <c r="F40" s="558"/>
      <c r="G40" s="559"/>
      <c r="H40" s="628"/>
      <c r="I40" s="624"/>
      <c r="J40" s="625"/>
    </row>
    <row r="41" spans="1:10" ht="18" customHeight="1">
      <c r="A41" s="238"/>
    </row>
    <row r="42" spans="1:10" ht="18" customHeight="1">
      <c r="A42" s="238"/>
    </row>
    <row r="43" spans="1:10" ht="18" customHeight="1">
      <c r="A43" s="238"/>
    </row>
  </sheetData>
  <mergeCells count="49">
    <mergeCell ref="I29:I32"/>
    <mergeCell ref="B37:D37"/>
    <mergeCell ref="E37:G38"/>
    <mergeCell ref="I33:J40"/>
    <mergeCell ref="H33:H40"/>
    <mergeCell ref="E29:G30"/>
    <mergeCell ref="E31:G32"/>
    <mergeCell ref="H29:H32"/>
    <mergeCell ref="B25:D25"/>
    <mergeCell ref="E25:G25"/>
    <mergeCell ref="I25:J25"/>
    <mergeCell ref="B21:J21"/>
    <mergeCell ref="E11:E12"/>
    <mergeCell ref="G11:J11"/>
    <mergeCell ref="H12:J12"/>
    <mergeCell ref="F13:J13"/>
    <mergeCell ref="F14:J14"/>
    <mergeCell ref="B26:D26"/>
    <mergeCell ref="E26:G28"/>
    <mergeCell ref="H26:H28"/>
    <mergeCell ref="B1:J1"/>
    <mergeCell ref="B3:J3"/>
    <mergeCell ref="B8:C8"/>
    <mergeCell ref="F8:G8"/>
    <mergeCell ref="H8:J9"/>
    <mergeCell ref="F9:G9"/>
    <mergeCell ref="B16:K16"/>
    <mergeCell ref="B17:G17"/>
    <mergeCell ref="J27:J32"/>
    <mergeCell ref="I26:I28"/>
    <mergeCell ref="B27:D27"/>
    <mergeCell ref="B28:D28"/>
    <mergeCell ref="B23:J23"/>
    <mergeCell ref="A26:A32"/>
    <mergeCell ref="E35:G36"/>
    <mergeCell ref="B36:D36"/>
    <mergeCell ref="B39:D39"/>
    <mergeCell ref="E39:G40"/>
    <mergeCell ref="B29:D29"/>
    <mergeCell ref="B30:D30"/>
    <mergeCell ref="B32:D32"/>
    <mergeCell ref="E33:G34"/>
    <mergeCell ref="A33:A40"/>
    <mergeCell ref="B33:D33"/>
    <mergeCell ref="B38:D38"/>
    <mergeCell ref="B40:D40"/>
    <mergeCell ref="B34:D34"/>
    <mergeCell ref="B35:D35"/>
    <mergeCell ref="B31:D31"/>
  </mergeCells>
  <phoneticPr fontId="1"/>
  <pageMargins left="1" right="1" top="1" bottom="1" header="0.5" footer="0.5"/>
  <pageSetup paperSize="9" scale="72" orientation="portrait" horizontalDpi="4294967293" r:id="rId1"/>
  <rowBreaks count="1" manualBreakCount="1">
    <brk id="44" max="16383" man="1"/>
  </rowBreaks>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2:AL56"/>
  <sheetViews>
    <sheetView tabSelected="1" zoomScale="99" workbookViewId="0">
      <selection activeCell="Y15" sqref="Y15:AJ15"/>
    </sheetView>
  </sheetViews>
  <sheetFormatPr defaultColWidth="13" defaultRowHeight="14.25"/>
  <cols>
    <col min="1" max="1" width="3.625" customWidth="1"/>
    <col min="2" max="2" width="6.25" customWidth="1"/>
    <col min="3" max="24" width="3.5" customWidth="1"/>
    <col min="25" max="27" width="3.5" style="236" customWidth="1"/>
    <col min="28" max="36" width="3.5" customWidth="1"/>
    <col min="257" max="257" width="3.625" customWidth="1"/>
    <col min="258" max="292" width="3.5" customWidth="1"/>
    <col min="513" max="513" width="3.625" customWidth="1"/>
    <col min="514" max="548" width="3.5" customWidth="1"/>
    <col min="769" max="769" width="3.625" customWidth="1"/>
    <col min="770" max="804" width="3.5" customWidth="1"/>
    <col min="1025" max="1025" width="3.625" customWidth="1"/>
    <col min="1026" max="1060" width="3.5" customWidth="1"/>
    <col min="1281" max="1281" width="3.625" customWidth="1"/>
    <col min="1282" max="1316" width="3.5" customWidth="1"/>
    <col min="1537" max="1537" width="3.625" customWidth="1"/>
    <col min="1538" max="1572" width="3.5" customWidth="1"/>
    <col min="1793" max="1793" width="3.625" customWidth="1"/>
    <col min="1794" max="1828" width="3.5" customWidth="1"/>
    <col min="2049" max="2049" width="3.625" customWidth="1"/>
    <col min="2050" max="2084" width="3.5" customWidth="1"/>
    <col min="2305" max="2305" width="3.625" customWidth="1"/>
    <col min="2306" max="2340" width="3.5" customWidth="1"/>
    <col min="2561" max="2561" width="3.625" customWidth="1"/>
    <col min="2562" max="2596" width="3.5" customWidth="1"/>
    <col min="2817" max="2817" width="3.625" customWidth="1"/>
    <col min="2818" max="2852" width="3.5" customWidth="1"/>
    <col min="3073" max="3073" width="3.625" customWidth="1"/>
    <col min="3074" max="3108" width="3.5" customWidth="1"/>
    <col min="3329" max="3329" width="3.625" customWidth="1"/>
    <col min="3330" max="3364" width="3.5" customWidth="1"/>
    <col min="3585" max="3585" width="3.625" customWidth="1"/>
    <col min="3586" max="3620" width="3.5" customWidth="1"/>
    <col min="3841" max="3841" width="3.625" customWidth="1"/>
    <col min="3842" max="3876" width="3.5" customWidth="1"/>
    <col min="4097" max="4097" width="3.625" customWidth="1"/>
    <col min="4098" max="4132" width="3.5" customWidth="1"/>
    <col min="4353" max="4353" width="3.625" customWidth="1"/>
    <col min="4354" max="4388" width="3.5" customWidth="1"/>
    <col min="4609" max="4609" width="3.625" customWidth="1"/>
    <col min="4610" max="4644" width="3.5" customWidth="1"/>
    <col min="4865" max="4865" width="3.625" customWidth="1"/>
    <col min="4866" max="4900" width="3.5" customWidth="1"/>
    <col min="5121" max="5121" width="3.625" customWidth="1"/>
    <col min="5122" max="5156" width="3.5" customWidth="1"/>
    <col min="5377" max="5377" width="3.625" customWidth="1"/>
    <col min="5378" max="5412" width="3.5" customWidth="1"/>
    <col min="5633" max="5633" width="3.625" customWidth="1"/>
    <col min="5634" max="5668" width="3.5" customWidth="1"/>
    <col min="5889" max="5889" width="3.625" customWidth="1"/>
    <col min="5890" max="5924" width="3.5" customWidth="1"/>
    <col min="6145" max="6145" width="3.625" customWidth="1"/>
    <col min="6146" max="6180" width="3.5" customWidth="1"/>
    <col min="6401" max="6401" width="3.625" customWidth="1"/>
    <col min="6402" max="6436" width="3.5" customWidth="1"/>
    <col min="6657" max="6657" width="3.625" customWidth="1"/>
    <col min="6658" max="6692" width="3.5" customWidth="1"/>
    <col min="6913" max="6913" width="3.625" customWidth="1"/>
    <col min="6914" max="6948" width="3.5" customWidth="1"/>
    <col min="7169" max="7169" width="3.625" customWidth="1"/>
    <col min="7170" max="7204" width="3.5" customWidth="1"/>
    <col min="7425" max="7425" width="3.625" customWidth="1"/>
    <col min="7426" max="7460" width="3.5" customWidth="1"/>
    <col min="7681" max="7681" width="3.625" customWidth="1"/>
    <col min="7682" max="7716" width="3.5" customWidth="1"/>
    <col min="7937" max="7937" width="3.625" customWidth="1"/>
    <col min="7938" max="7972" width="3.5" customWidth="1"/>
    <col min="8193" max="8193" width="3.625" customWidth="1"/>
    <col min="8194" max="8228" width="3.5" customWidth="1"/>
    <col min="8449" max="8449" width="3.625" customWidth="1"/>
    <col min="8450" max="8484" width="3.5" customWidth="1"/>
    <col min="8705" max="8705" width="3.625" customWidth="1"/>
    <col min="8706" max="8740" width="3.5" customWidth="1"/>
    <col min="8961" max="8961" width="3.625" customWidth="1"/>
    <col min="8962" max="8996" width="3.5" customWidth="1"/>
    <col min="9217" max="9217" width="3.625" customWidth="1"/>
    <col min="9218" max="9252" width="3.5" customWidth="1"/>
    <col min="9473" max="9473" width="3.625" customWidth="1"/>
    <col min="9474" max="9508" width="3.5" customWidth="1"/>
    <col min="9729" max="9729" width="3.625" customWidth="1"/>
    <col min="9730" max="9764" width="3.5" customWidth="1"/>
    <col min="9985" max="9985" width="3.625" customWidth="1"/>
    <col min="9986" max="10020" width="3.5" customWidth="1"/>
    <col min="10241" max="10241" width="3.625" customWidth="1"/>
    <col min="10242" max="10276" width="3.5" customWidth="1"/>
    <col min="10497" max="10497" width="3.625" customWidth="1"/>
    <col min="10498" max="10532" width="3.5" customWidth="1"/>
    <col min="10753" max="10753" width="3.625" customWidth="1"/>
    <col min="10754" max="10788" width="3.5" customWidth="1"/>
    <col min="11009" max="11009" width="3.625" customWidth="1"/>
    <col min="11010" max="11044" width="3.5" customWidth="1"/>
    <col min="11265" max="11265" width="3.625" customWidth="1"/>
    <col min="11266" max="11300" width="3.5" customWidth="1"/>
    <col min="11521" max="11521" width="3.625" customWidth="1"/>
    <col min="11522" max="11556" width="3.5" customWidth="1"/>
    <col min="11777" max="11777" width="3.625" customWidth="1"/>
    <col min="11778" max="11812" width="3.5" customWidth="1"/>
    <col min="12033" max="12033" width="3.625" customWidth="1"/>
    <col min="12034" max="12068" width="3.5" customWidth="1"/>
    <col min="12289" max="12289" width="3.625" customWidth="1"/>
    <col min="12290" max="12324" width="3.5" customWidth="1"/>
    <col min="12545" max="12545" width="3.625" customWidth="1"/>
    <col min="12546" max="12580" width="3.5" customWidth="1"/>
    <col min="12801" max="12801" width="3.625" customWidth="1"/>
    <col min="12802" max="12836" width="3.5" customWidth="1"/>
    <col min="13057" max="13057" width="3.625" customWidth="1"/>
    <col min="13058" max="13092" width="3.5" customWidth="1"/>
    <col min="13313" max="13313" width="3.625" customWidth="1"/>
    <col min="13314" max="13348" width="3.5" customWidth="1"/>
    <col min="13569" max="13569" width="3.625" customWidth="1"/>
    <col min="13570" max="13604" width="3.5" customWidth="1"/>
    <col min="13825" max="13825" width="3.625" customWidth="1"/>
    <col min="13826" max="13860" width="3.5" customWidth="1"/>
    <col min="14081" max="14081" width="3.625" customWidth="1"/>
    <col min="14082" max="14116" width="3.5" customWidth="1"/>
    <col min="14337" max="14337" width="3.625" customWidth="1"/>
    <col min="14338" max="14372" width="3.5" customWidth="1"/>
    <col min="14593" max="14593" width="3.625" customWidth="1"/>
    <col min="14594" max="14628" width="3.5" customWidth="1"/>
    <col min="14849" max="14849" width="3.625" customWidth="1"/>
    <col min="14850" max="14884" width="3.5" customWidth="1"/>
    <col min="15105" max="15105" width="3.625" customWidth="1"/>
    <col min="15106" max="15140" width="3.5" customWidth="1"/>
    <col min="15361" max="15361" width="3.625" customWidth="1"/>
    <col min="15362" max="15396" width="3.5" customWidth="1"/>
    <col min="15617" max="15617" width="3.625" customWidth="1"/>
    <col min="15618" max="15652" width="3.5" customWidth="1"/>
    <col min="15873" max="15873" width="3.625" customWidth="1"/>
    <col min="15874" max="15908" width="3.5" customWidth="1"/>
    <col min="16129" max="16129" width="3.625" customWidth="1"/>
    <col min="16130" max="16164" width="3.5" customWidth="1"/>
  </cols>
  <sheetData>
    <row r="2" spans="2:38" ht="28.5">
      <c r="B2" s="732" t="s">
        <v>555</v>
      </c>
      <c r="C2" s="733"/>
      <c r="D2" s="733"/>
      <c r="E2" s="733"/>
      <c r="F2" s="733"/>
      <c r="G2" s="733"/>
      <c r="H2" s="733"/>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733"/>
      <c r="AJ2" s="733"/>
      <c r="AK2" s="6"/>
    </row>
    <row r="3" spans="2:38" ht="12.75" customHeight="1">
      <c r="B3" s="83"/>
      <c r="C3" s="83"/>
      <c r="D3" s="83"/>
      <c r="E3" s="83"/>
      <c r="F3" s="83"/>
      <c r="G3" s="83"/>
      <c r="H3" s="83"/>
      <c r="I3" s="83"/>
      <c r="J3" s="83"/>
      <c r="K3" s="83"/>
      <c r="L3" s="83"/>
      <c r="M3" s="83"/>
      <c r="N3" s="83"/>
      <c r="O3" s="83"/>
      <c r="P3" s="83"/>
      <c r="Q3" s="83"/>
      <c r="R3" s="83"/>
      <c r="S3" s="83"/>
      <c r="T3" s="83"/>
      <c r="U3" s="83"/>
      <c r="V3" s="83"/>
      <c r="W3" s="83"/>
      <c r="X3" s="83"/>
      <c r="Y3" s="234"/>
      <c r="Z3" s="234"/>
      <c r="AA3" s="234"/>
      <c r="AB3" s="83"/>
      <c r="AC3" s="83"/>
      <c r="AD3" s="83"/>
      <c r="AE3" s="83"/>
      <c r="AF3" s="83"/>
      <c r="AG3" s="83"/>
      <c r="AH3" s="83"/>
      <c r="AI3" s="83"/>
      <c r="AJ3" s="83"/>
      <c r="AK3" s="6"/>
    </row>
    <row r="4" spans="2:38" ht="28.5">
      <c r="B4" s="734" t="s">
        <v>533</v>
      </c>
      <c r="C4" s="735"/>
      <c r="D4" s="735"/>
      <c r="E4" s="735"/>
      <c r="F4" s="735"/>
      <c r="G4" s="735"/>
      <c r="H4" s="735"/>
      <c r="I4" s="735"/>
      <c r="J4" s="735"/>
      <c r="K4" s="735"/>
      <c r="L4" s="735"/>
      <c r="M4" s="735"/>
      <c r="N4" s="735"/>
      <c r="O4" s="735"/>
      <c r="P4" s="735"/>
      <c r="Q4" s="735"/>
      <c r="R4" s="736"/>
      <c r="S4" s="83"/>
      <c r="U4" s="8"/>
      <c r="V4" s="742" t="s">
        <v>534</v>
      </c>
      <c r="W4" s="743"/>
      <c r="X4" s="743"/>
      <c r="Y4" s="743"/>
      <c r="Z4" s="743"/>
      <c r="AA4" s="743"/>
      <c r="AB4" s="743"/>
      <c r="AC4" s="743"/>
      <c r="AD4" s="743"/>
      <c r="AE4" s="743"/>
      <c r="AF4" s="743"/>
      <c r="AG4" s="743"/>
      <c r="AH4" s="743"/>
      <c r="AI4" s="743"/>
      <c r="AJ4" s="744"/>
      <c r="AK4" s="84"/>
    </row>
    <row r="5" spans="2:38" ht="28.5" customHeight="1">
      <c r="B5" s="737"/>
      <c r="C5" s="339"/>
      <c r="D5" s="339"/>
      <c r="E5" s="339"/>
      <c r="F5" s="339"/>
      <c r="G5" s="339"/>
      <c r="H5" s="339"/>
      <c r="I5" s="339"/>
      <c r="J5" s="339"/>
      <c r="K5" s="339"/>
      <c r="L5" s="339"/>
      <c r="M5" s="339"/>
      <c r="N5" s="339"/>
      <c r="O5" s="339"/>
      <c r="P5" s="339"/>
      <c r="Q5" s="339"/>
      <c r="R5" s="738"/>
      <c r="S5" s="83"/>
      <c r="U5" s="122"/>
      <c r="V5" s="745" t="s">
        <v>535</v>
      </c>
      <c r="W5" s="746"/>
      <c r="X5" s="746"/>
      <c r="Y5" s="746"/>
      <c r="Z5" s="746"/>
      <c r="AA5" s="746"/>
      <c r="AB5" s="746"/>
      <c r="AC5" s="746"/>
      <c r="AD5" s="746"/>
      <c r="AE5" s="746"/>
      <c r="AF5" s="746"/>
      <c r="AG5" s="746"/>
      <c r="AH5" s="746"/>
      <c r="AI5" s="746"/>
      <c r="AJ5" s="747"/>
      <c r="AK5" s="84"/>
    </row>
    <row r="6" spans="2:38" ht="28.5">
      <c r="B6" s="739"/>
      <c r="C6" s="740"/>
      <c r="D6" s="740"/>
      <c r="E6" s="740"/>
      <c r="F6" s="740"/>
      <c r="G6" s="740"/>
      <c r="H6" s="740"/>
      <c r="I6" s="740"/>
      <c r="J6" s="740"/>
      <c r="K6" s="740"/>
      <c r="L6" s="740"/>
      <c r="M6" s="740"/>
      <c r="N6" s="740"/>
      <c r="O6" s="740"/>
      <c r="P6" s="740"/>
      <c r="Q6" s="740"/>
      <c r="R6" s="741"/>
      <c r="S6" s="83"/>
      <c r="U6" s="123"/>
      <c r="V6" s="748" t="s">
        <v>536</v>
      </c>
      <c r="W6" s="749"/>
      <c r="X6" s="749"/>
      <c r="Y6" s="749"/>
      <c r="Z6" s="749"/>
      <c r="AA6" s="749"/>
      <c r="AB6" s="749"/>
      <c r="AC6" s="749"/>
      <c r="AD6" s="749"/>
      <c r="AE6" s="749"/>
      <c r="AF6" s="749"/>
      <c r="AG6" s="749"/>
      <c r="AH6" s="749"/>
      <c r="AI6" s="749"/>
      <c r="AJ6" s="750"/>
      <c r="AK6" s="85"/>
      <c r="AL6" s="86"/>
    </row>
    <row r="7" spans="2:38" ht="29.25" customHeight="1">
      <c r="B7" s="83"/>
      <c r="C7" s="83"/>
      <c r="D7" s="83"/>
      <c r="E7" s="83"/>
      <c r="F7" s="83"/>
      <c r="G7" s="83"/>
      <c r="H7" s="83"/>
      <c r="I7" s="83"/>
      <c r="J7" s="83"/>
      <c r="K7" s="83"/>
      <c r="L7" s="83"/>
      <c r="M7" s="83"/>
      <c r="N7" s="83"/>
      <c r="O7" s="83"/>
      <c r="P7" s="83"/>
      <c r="Q7" s="83"/>
      <c r="R7" s="83"/>
      <c r="S7" s="7"/>
      <c r="U7" s="124"/>
      <c r="V7" s="751" t="s">
        <v>384</v>
      </c>
      <c r="W7" s="560"/>
      <c r="X7" s="560"/>
      <c r="Y7" s="560"/>
      <c r="Z7" s="560"/>
      <c r="AA7" s="560"/>
      <c r="AB7" s="560"/>
      <c r="AC7" s="560"/>
      <c r="AD7" s="560"/>
      <c r="AE7" s="560"/>
      <c r="AF7" s="560"/>
      <c r="AG7" s="560"/>
      <c r="AH7" s="560"/>
      <c r="AI7" s="560"/>
      <c r="AJ7" s="752"/>
      <c r="AK7" s="6"/>
    </row>
    <row r="8" spans="2:38">
      <c r="B8" s="125" t="s">
        <v>148</v>
      </c>
      <c r="C8" s="87"/>
      <c r="D8" s="88"/>
      <c r="E8" s="88"/>
      <c r="F8" s="88"/>
      <c r="G8" s="88"/>
      <c r="H8" s="88"/>
      <c r="I8" s="89"/>
      <c r="J8" s="89"/>
      <c r="K8" s="88"/>
      <c r="L8" s="90"/>
      <c r="M8" s="91"/>
      <c r="N8" s="91"/>
      <c r="O8" s="91"/>
      <c r="P8" s="91"/>
      <c r="Q8" s="92"/>
      <c r="R8" s="92"/>
      <c r="S8" s="92"/>
      <c r="T8" s="93"/>
      <c r="U8" s="126"/>
      <c r="V8" s="753"/>
      <c r="W8" s="560"/>
      <c r="X8" s="560"/>
      <c r="Y8" s="560"/>
      <c r="Z8" s="560"/>
      <c r="AA8" s="560"/>
      <c r="AB8" s="560"/>
      <c r="AC8" s="560"/>
      <c r="AD8" s="560"/>
      <c r="AE8" s="560"/>
      <c r="AF8" s="560"/>
      <c r="AG8" s="560"/>
      <c r="AH8" s="560"/>
      <c r="AI8" s="560"/>
      <c r="AJ8" s="752"/>
      <c r="AK8" s="6"/>
    </row>
    <row r="9" spans="2:38">
      <c r="B9" s="8"/>
      <c r="C9" s="94"/>
      <c r="D9" s="95"/>
      <c r="E9" s="95"/>
      <c r="F9" s="95"/>
      <c r="G9" s="95"/>
      <c r="H9" s="95"/>
      <c r="I9" s="96"/>
      <c r="J9" s="96"/>
      <c r="K9" s="95"/>
      <c r="L9" s="97"/>
      <c r="M9" s="98"/>
      <c r="N9" s="98"/>
      <c r="O9" s="98"/>
      <c r="P9" s="98"/>
      <c r="Q9" s="99"/>
      <c r="R9" s="99"/>
      <c r="S9" s="99"/>
      <c r="U9" s="126"/>
      <c r="V9" s="754"/>
      <c r="W9" s="755"/>
      <c r="X9" s="755"/>
      <c r="Y9" s="755"/>
      <c r="Z9" s="755"/>
      <c r="AA9" s="755"/>
      <c r="AB9" s="755"/>
      <c r="AC9" s="755"/>
      <c r="AD9" s="755"/>
      <c r="AE9" s="755"/>
      <c r="AF9" s="755"/>
      <c r="AG9" s="755"/>
      <c r="AH9" s="755"/>
      <c r="AI9" s="755"/>
      <c r="AJ9" s="756"/>
      <c r="AK9" s="6"/>
    </row>
    <row r="10" spans="2:38">
      <c r="B10" s="809" t="s">
        <v>381</v>
      </c>
      <c r="C10" s="809"/>
      <c r="D10" s="809"/>
      <c r="E10" s="809"/>
      <c r="F10" s="809"/>
      <c r="G10" s="809"/>
      <c r="H10" s="809"/>
      <c r="I10" s="809"/>
      <c r="J10" s="809"/>
      <c r="K10" s="809"/>
      <c r="L10" s="809"/>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6"/>
    </row>
    <row r="11" spans="2:38">
      <c r="B11" s="809" t="s">
        <v>149</v>
      </c>
      <c r="C11" s="809"/>
      <c r="D11" s="809"/>
      <c r="E11" s="809"/>
      <c r="F11" s="809"/>
      <c r="G11" s="809"/>
      <c r="H11" s="809"/>
      <c r="I11" s="809"/>
      <c r="J11" s="809"/>
      <c r="K11" s="809"/>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6"/>
    </row>
    <row r="12" spans="2:38">
      <c r="B12" s="757" t="s">
        <v>475</v>
      </c>
      <c r="C12" s="758"/>
      <c r="D12" s="758"/>
      <c r="E12" s="758"/>
      <c r="F12" s="758"/>
      <c r="G12" s="758"/>
      <c r="H12" s="758"/>
      <c r="I12" s="758"/>
      <c r="J12" s="758"/>
      <c r="K12" s="758"/>
      <c r="L12" s="758"/>
      <c r="M12" s="758"/>
      <c r="N12" s="758"/>
      <c r="O12" s="758"/>
      <c r="P12" s="758"/>
      <c r="Q12" s="758"/>
      <c r="R12" s="758"/>
      <c r="S12" s="758"/>
      <c r="T12" s="758"/>
      <c r="U12" s="758"/>
      <c r="V12" s="758"/>
      <c r="W12" s="758"/>
      <c r="X12" s="758"/>
      <c r="Y12" s="758"/>
      <c r="Z12" s="758"/>
      <c r="AA12" s="758"/>
      <c r="AB12" s="758"/>
      <c r="AC12" s="758"/>
      <c r="AD12" s="758"/>
      <c r="AE12" s="758"/>
      <c r="AF12" s="758"/>
      <c r="AG12" s="758"/>
      <c r="AH12" s="758"/>
      <c r="AI12" s="758"/>
      <c r="AJ12" s="758"/>
      <c r="AK12" s="6"/>
    </row>
    <row r="13" spans="2:38">
      <c r="B13" s="757" t="s">
        <v>380</v>
      </c>
      <c r="C13" s="758"/>
      <c r="D13" s="758"/>
      <c r="E13" s="758"/>
      <c r="F13" s="758"/>
      <c r="G13" s="758"/>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8"/>
      <c r="AK13" s="6"/>
    </row>
    <row r="14" spans="2:38">
      <c r="B14" s="9"/>
      <c r="C14" s="9"/>
      <c r="D14" s="100"/>
      <c r="E14" s="100"/>
      <c r="F14" s="100"/>
      <c r="G14" s="100"/>
      <c r="H14" s="100"/>
      <c r="I14" s="101"/>
      <c r="J14" s="101"/>
      <c r="K14" s="100"/>
      <c r="L14" s="9"/>
      <c r="M14" s="9"/>
      <c r="N14" s="9"/>
      <c r="O14" s="9"/>
      <c r="P14" s="9"/>
      <c r="Q14" s="6"/>
      <c r="R14" s="6"/>
      <c r="S14" s="6"/>
      <c r="T14" s="6"/>
      <c r="U14" s="6"/>
      <c r="V14" s="6"/>
      <c r="W14" s="6"/>
      <c r="X14" s="6"/>
      <c r="Y14" s="8"/>
      <c r="Z14" s="8"/>
      <c r="AA14" s="8"/>
      <c r="AB14" s="6"/>
      <c r="AC14" s="6"/>
      <c r="AD14" s="6"/>
      <c r="AE14" s="6"/>
      <c r="AF14" s="6"/>
      <c r="AG14" s="6"/>
      <c r="AH14" s="6"/>
      <c r="AI14" s="6"/>
      <c r="AJ14" s="6"/>
      <c r="AK14" s="6"/>
    </row>
    <row r="15" spans="2:38" ht="37.5" customHeight="1">
      <c r="B15" s="759" t="s">
        <v>106</v>
      </c>
      <c r="C15" s="760"/>
      <c r="D15" s="760"/>
      <c r="E15" s="760"/>
      <c r="F15" s="760"/>
      <c r="G15" s="649"/>
      <c r="H15" s="650"/>
      <c r="I15" s="650"/>
      <c r="J15" s="650"/>
      <c r="K15" s="650"/>
      <c r="L15" s="650"/>
      <c r="M15" s="650"/>
      <c r="N15" s="650"/>
      <c r="O15" s="650"/>
      <c r="P15" s="650"/>
      <c r="Q15" s="650"/>
      <c r="R15" s="650"/>
      <c r="S15" s="651"/>
      <c r="T15" s="6"/>
      <c r="U15" s="759" t="s">
        <v>107</v>
      </c>
      <c r="V15" s="760"/>
      <c r="W15" s="760"/>
      <c r="X15" s="761"/>
      <c r="Y15" s="649"/>
      <c r="Z15" s="650"/>
      <c r="AA15" s="650"/>
      <c r="AB15" s="650"/>
      <c r="AC15" s="650"/>
      <c r="AD15" s="650"/>
      <c r="AE15" s="650"/>
      <c r="AF15" s="650"/>
      <c r="AG15" s="650"/>
      <c r="AH15" s="650"/>
      <c r="AI15" s="650"/>
      <c r="AJ15" s="651"/>
      <c r="AK15" s="6"/>
    </row>
    <row r="16" spans="2:38">
      <c r="B16" s="9"/>
      <c r="C16" s="6"/>
      <c r="D16" s="100"/>
      <c r="E16" s="100"/>
      <c r="F16" s="100"/>
      <c r="G16" s="100"/>
      <c r="H16" s="100"/>
      <c r="I16" s="101"/>
      <c r="J16" s="101"/>
      <c r="K16" s="100"/>
      <c r="L16" s="9"/>
      <c r="M16" s="9"/>
      <c r="N16" s="9"/>
      <c r="O16" s="9"/>
      <c r="P16" s="9"/>
      <c r="Q16" s="6"/>
      <c r="R16" s="6"/>
      <c r="S16" s="6"/>
      <c r="T16" s="6"/>
      <c r="U16" s="6"/>
      <c r="V16" s="6"/>
      <c r="W16" s="6"/>
      <c r="X16" s="6"/>
      <c r="Y16" s="8"/>
      <c r="Z16" s="8"/>
      <c r="AA16" s="8"/>
      <c r="AB16" s="6"/>
      <c r="AC16" s="6"/>
      <c r="AD16" s="6"/>
      <c r="AE16" s="6"/>
      <c r="AF16" s="6"/>
      <c r="AG16" s="6"/>
      <c r="AH16" s="6"/>
      <c r="AI16" s="6"/>
      <c r="AJ16" s="6"/>
      <c r="AK16" s="6"/>
    </row>
    <row r="17" spans="2:37" ht="21">
      <c r="B17" s="709" t="s">
        <v>150</v>
      </c>
      <c r="C17" s="710"/>
      <c r="D17" s="703">
        <f>COUNTIF($N$29:$P$53,"A")+COUNTIF(参加申込書２!$N$25:$P$49,"A")</f>
        <v>0</v>
      </c>
      <c r="E17" s="704"/>
      <c r="F17" s="705"/>
      <c r="G17" s="102"/>
      <c r="H17" s="709" t="s">
        <v>151</v>
      </c>
      <c r="I17" s="710"/>
      <c r="J17" s="703">
        <f>COUNTIF($N$29:$P$53,"B")+COUNTIF(参加申込書２!$N$25:$P$49,"B")</f>
        <v>0</v>
      </c>
      <c r="K17" s="704"/>
      <c r="L17" s="705"/>
      <c r="M17" s="22"/>
      <c r="N17" s="709" t="s">
        <v>152</v>
      </c>
      <c r="O17" s="710"/>
      <c r="P17" s="703">
        <f>COUNTIF($N$29:$P$53,"C")+COUNTIF(参加申込書２!$N$25:$P$49,"C")</f>
        <v>0</v>
      </c>
      <c r="Q17" s="704"/>
      <c r="R17" s="705"/>
      <c r="T17" s="709" t="s">
        <v>153</v>
      </c>
      <c r="U17" s="710"/>
      <c r="V17" s="703">
        <f>COUNTIF($N$29:$P$53,"D")+COUNTIF(参加申込書２!$N$25:$P$49,"D")</f>
        <v>0</v>
      </c>
      <c r="W17" s="704"/>
      <c r="X17" s="705"/>
      <c r="Z17" s="709" t="s">
        <v>154</v>
      </c>
      <c r="AA17" s="710"/>
      <c r="AB17" s="703">
        <f>COUNTIF($N$29:$P$53,"E")+COUNTIF(参加申込書２!$N$25:$P$49,"E")</f>
        <v>0</v>
      </c>
      <c r="AC17" s="704"/>
      <c r="AD17" s="705"/>
      <c r="AE17" s="22"/>
      <c r="AF17" s="709" t="s">
        <v>155</v>
      </c>
      <c r="AG17" s="710"/>
      <c r="AH17" s="703">
        <f>COUNTIF($N$29:$P$53,"F")+COUNTIF(参加申込書２!$N$25:$P$49,"F")</f>
        <v>0</v>
      </c>
      <c r="AI17" s="704"/>
      <c r="AJ17" s="705"/>
      <c r="AK17" s="6"/>
    </row>
    <row r="18" spans="2:37" ht="14.25" customHeight="1">
      <c r="B18" s="711" t="s">
        <v>144</v>
      </c>
      <c r="C18" s="712"/>
      <c r="D18" s="706"/>
      <c r="E18" s="707"/>
      <c r="F18" s="708"/>
      <c r="G18" s="100"/>
      <c r="H18" s="715" t="s">
        <v>156</v>
      </c>
      <c r="I18" s="716"/>
      <c r="J18" s="706"/>
      <c r="K18" s="707"/>
      <c r="L18" s="708"/>
      <c r="M18" s="9"/>
      <c r="N18" s="715" t="s">
        <v>145</v>
      </c>
      <c r="O18" s="716"/>
      <c r="P18" s="706"/>
      <c r="Q18" s="707"/>
      <c r="R18" s="708"/>
      <c r="T18" s="715" t="s">
        <v>322</v>
      </c>
      <c r="U18" s="716"/>
      <c r="V18" s="706"/>
      <c r="W18" s="707"/>
      <c r="X18" s="708"/>
      <c r="Z18" s="722" t="s">
        <v>382</v>
      </c>
      <c r="AA18" s="723"/>
      <c r="AB18" s="706"/>
      <c r="AC18" s="707"/>
      <c r="AD18" s="708"/>
      <c r="AE18" s="76"/>
      <c r="AF18" s="715" t="s">
        <v>383</v>
      </c>
      <c r="AG18" s="726"/>
      <c r="AH18" s="706"/>
      <c r="AI18" s="707"/>
      <c r="AJ18" s="708"/>
      <c r="AK18" s="6"/>
    </row>
    <row r="19" spans="2:37">
      <c r="B19" s="713"/>
      <c r="C19" s="714"/>
      <c r="D19" s="719" t="s">
        <v>108</v>
      </c>
      <c r="E19" s="720"/>
      <c r="F19" s="721"/>
      <c r="G19" s="100"/>
      <c r="H19" s="717"/>
      <c r="I19" s="718"/>
      <c r="J19" s="729" t="s">
        <v>157</v>
      </c>
      <c r="K19" s="730"/>
      <c r="L19" s="731"/>
      <c r="M19" s="9"/>
      <c r="N19" s="717"/>
      <c r="O19" s="718"/>
      <c r="P19" s="729" t="s">
        <v>157</v>
      </c>
      <c r="Q19" s="730"/>
      <c r="R19" s="731"/>
      <c r="S19" s="100"/>
      <c r="T19" s="717"/>
      <c r="U19" s="718"/>
      <c r="V19" s="729" t="s">
        <v>157</v>
      </c>
      <c r="W19" s="730"/>
      <c r="X19" s="731"/>
      <c r="Z19" s="724"/>
      <c r="AA19" s="725"/>
      <c r="AB19" s="729" t="s">
        <v>157</v>
      </c>
      <c r="AC19" s="730"/>
      <c r="AD19" s="731"/>
      <c r="AE19" s="9"/>
      <c r="AF19" s="727"/>
      <c r="AG19" s="728"/>
      <c r="AH19" s="719" t="s">
        <v>157</v>
      </c>
      <c r="AI19" s="720"/>
      <c r="AJ19" s="721"/>
      <c r="AK19" s="6"/>
    </row>
    <row r="20" spans="2:37">
      <c r="B20" s="103" t="s">
        <v>158</v>
      </c>
      <c r="C20" s="103"/>
      <c r="D20" s="104"/>
      <c r="E20" s="104"/>
      <c r="F20" s="104"/>
      <c r="G20" s="104"/>
      <c r="H20" s="103" t="s">
        <v>397</v>
      </c>
      <c r="I20" s="104"/>
      <c r="J20" s="104"/>
      <c r="K20" s="104"/>
      <c r="L20" s="103"/>
      <c r="M20" s="103"/>
      <c r="N20" s="103" t="s">
        <v>397</v>
      </c>
      <c r="P20" s="103"/>
      <c r="Q20" s="103"/>
      <c r="R20" s="103"/>
      <c r="T20" s="103" t="s">
        <v>398</v>
      </c>
      <c r="U20" s="103"/>
      <c r="V20" s="103"/>
      <c r="W20" s="103"/>
      <c r="Y20" s="235"/>
      <c r="Z20" s="103" t="s">
        <v>398</v>
      </c>
      <c r="AA20" s="235"/>
      <c r="AB20" s="103"/>
      <c r="AC20" s="103"/>
      <c r="AD20" s="103"/>
      <c r="AE20" s="6"/>
      <c r="AF20" s="103" t="s">
        <v>398</v>
      </c>
      <c r="AG20" s="76"/>
      <c r="AH20" s="76"/>
      <c r="AI20" s="76"/>
      <c r="AJ20" s="76"/>
      <c r="AK20" s="6"/>
    </row>
    <row r="21" spans="2:37" ht="15" thickBot="1">
      <c r="B21" s="9"/>
      <c r="C21" s="6"/>
      <c r="D21" s="100"/>
      <c r="E21" s="100"/>
      <c r="F21" s="100"/>
      <c r="G21" s="100"/>
      <c r="H21" s="100"/>
      <c r="I21" s="101"/>
      <c r="J21" s="101"/>
      <c r="K21" s="100"/>
      <c r="L21" s="9"/>
      <c r="M21" s="9"/>
      <c r="N21" s="9"/>
      <c r="O21" s="9"/>
      <c r="P21" s="9"/>
      <c r="Q21" s="6"/>
      <c r="R21" s="6"/>
      <c r="S21" s="6"/>
      <c r="T21" s="6"/>
      <c r="U21" s="6"/>
      <c r="V21" s="6"/>
      <c r="W21" s="6"/>
      <c r="X21" s="6"/>
      <c r="Y21" s="8"/>
      <c r="Z21" s="8"/>
      <c r="AA21" s="8"/>
      <c r="AB21" s="6"/>
      <c r="AC21" s="6"/>
      <c r="AD21" s="6"/>
      <c r="AE21" s="6"/>
      <c r="AF21" s="6"/>
      <c r="AG21" s="6"/>
      <c r="AH21" s="6"/>
      <c r="AI21" s="6"/>
      <c r="AJ21" s="6"/>
      <c r="AK21" s="6"/>
    </row>
    <row r="22" spans="2:37" ht="21" customHeight="1">
      <c r="B22" s="709" t="s">
        <v>159</v>
      </c>
      <c r="C22" s="710"/>
      <c r="D22" s="703">
        <f>COUNTIF($N$29:$P$53,"G")+COUNTIF(参加申込書２!$N$25:$P$49,"G")</f>
        <v>0</v>
      </c>
      <c r="E22" s="704"/>
      <c r="F22" s="705"/>
      <c r="G22" s="102"/>
      <c r="H22" s="803" t="s">
        <v>467</v>
      </c>
      <c r="I22" s="804"/>
      <c r="J22" s="656" t="s">
        <v>537</v>
      </c>
      <c r="K22" s="657"/>
      <c r="L22" s="657" t="s">
        <v>538</v>
      </c>
      <c r="M22" s="658"/>
      <c r="N22" s="659" t="s">
        <v>539</v>
      </c>
      <c r="O22" s="660"/>
      <c r="P22" s="665" t="s">
        <v>537</v>
      </c>
      <c r="Q22" s="666"/>
      <c r="R22" s="667"/>
      <c r="S22" s="668" t="s">
        <v>538</v>
      </c>
      <c r="T22" s="668"/>
      <c r="U22" s="669"/>
      <c r="V22" s="772" t="s">
        <v>280</v>
      </c>
      <c r="W22" s="772"/>
      <c r="X22" s="772"/>
      <c r="Y22" s="772"/>
      <c r="Z22" s="772"/>
      <c r="AA22" s="772"/>
      <c r="AB22" s="772"/>
      <c r="AC22" s="772"/>
      <c r="AD22" s="772"/>
      <c r="AE22" s="772"/>
      <c r="AF22" s="6"/>
      <c r="AG22" s="765" t="s">
        <v>109</v>
      </c>
      <c r="AH22" s="766"/>
      <c r="AI22" s="766"/>
      <c r="AJ22" s="767"/>
      <c r="AK22" s="6"/>
    </row>
    <row r="23" spans="2:37" ht="14.25" customHeight="1">
      <c r="B23" s="711" t="s">
        <v>347</v>
      </c>
      <c r="C23" s="712"/>
      <c r="D23" s="706"/>
      <c r="E23" s="707"/>
      <c r="F23" s="708"/>
      <c r="G23" s="100"/>
      <c r="H23" s="805"/>
      <c r="I23" s="806"/>
      <c r="J23" s="816">
        <f>COUNTIF(V29:V53,"〇")+COUNTIF(参加申込書２!V25:V49,"〇")</f>
        <v>0</v>
      </c>
      <c r="K23" s="817"/>
      <c r="L23" s="817">
        <f>COUNTIF(V54:V56,"〇")+COUNTIF(参加申込書２!V50:V52,"〇")</f>
        <v>0</v>
      </c>
      <c r="M23" s="818"/>
      <c r="N23" s="661"/>
      <c r="O23" s="662"/>
      <c r="P23" s="822">
        <f>500*J23</f>
        <v>0</v>
      </c>
      <c r="Q23" s="823"/>
      <c r="R23" s="824"/>
      <c r="S23" s="825">
        <f>500*L23</f>
        <v>0</v>
      </c>
      <c r="T23" s="823"/>
      <c r="U23" s="826"/>
      <c r="V23" s="772"/>
      <c r="W23" s="772"/>
      <c r="X23" s="772"/>
      <c r="Y23" s="772"/>
      <c r="Z23" s="772"/>
      <c r="AA23" s="772"/>
      <c r="AB23" s="772"/>
      <c r="AC23" s="772"/>
      <c r="AD23" s="772"/>
      <c r="AE23" s="772"/>
      <c r="AF23" s="288"/>
      <c r="AG23" s="768">
        <f>SUM(D17,J17,P17,V17,AB7,AH17,D22,AB17)</f>
        <v>0</v>
      </c>
      <c r="AH23" s="769"/>
      <c r="AI23" s="769"/>
      <c r="AJ23" s="770"/>
      <c r="AK23" s="6"/>
    </row>
    <row r="24" spans="2:37" ht="15" customHeight="1" thickBot="1">
      <c r="B24" s="713"/>
      <c r="C24" s="714"/>
      <c r="D24" s="719" t="s">
        <v>108</v>
      </c>
      <c r="E24" s="801"/>
      <c r="F24" s="802"/>
      <c r="G24" s="100"/>
      <c r="H24" s="807"/>
      <c r="I24" s="808"/>
      <c r="J24" s="819"/>
      <c r="K24" s="820"/>
      <c r="L24" s="820"/>
      <c r="M24" s="821"/>
      <c r="N24" s="663"/>
      <c r="O24" s="664"/>
      <c r="P24" s="827"/>
      <c r="Q24" s="828"/>
      <c r="R24" s="829"/>
      <c r="S24" s="830"/>
      <c r="T24" s="828"/>
      <c r="U24" s="831"/>
      <c r="V24" s="772"/>
      <c r="W24" s="772"/>
      <c r="X24" s="772"/>
      <c r="Y24" s="772"/>
      <c r="Z24" s="772"/>
      <c r="AA24" s="772"/>
      <c r="AB24" s="772"/>
      <c r="AC24" s="772"/>
      <c r="AD24" s="772"/>
      <c r="AE24" s="772"/>
      <c r="AF24" s="288"/>
      <c r="AG24" s="771"/>
      <c r="AH24" s="769"/>
      <c r="AI24" s="769"/>
      <c r="AJ24" s="770"/>
      <c r="AK24" s="6"/>
    </row>
    <row r="25" spans="2:37" ht="21.75" customHeight="1">
      <c r="B25" s="103" t="s">
        <v>398</v>
      </c>
      <c r="C25" s="103"/>
      <c r="D25" s="104"/>
      <c r="E25" s="104"/>
      <c r="F25" s="104"/>
      <c r="G25" s="104"/>
      <c r="H25" s="813" t="s">
        <v>566</v>
      </c>
      <c r="I25" s="104"/>
      <c r="J25" s="104"/>
      <c r="K25" s="104"/>
      <c r="L25" s="103"/>
      <c r="M25" s="103"/>
      <c r="N25" s="313"/>
      <c r="O25" s="313"/>
      <c r="P25" s="313"/>
      <c r="Q25" s="313"/>
      <c r="R25" s="314"/>
      <c r="S25" s="314"/>
      <c r="T25" s="314"/>
      <c r="U25" s="314"/>
      <c r="V25" s="772"/>
      <c r="W25" s="772"/>
      <c r="X25" s="772"/>
      <c r="Y25" s="772"/>
      <c r="Z25" s="772"/>
      <c r="AA25" s="772"/>
      <c r="AB25" s="772"/>
      <c r="AC25" s="772"/>
      <c r="AD25" s="772"/>
      <c r="AE25" s="772"/>
      <c r="AF25" s="6"/>
      <c r="AG25" s="762" t="s">
        <v>110</v>
      </c>
      <c r="AH25" s="763"/>
      <c r="AI25" s="763"/>
      <c r="AJ25" s="764"/>
      <c r="AK25" s="6"/>
    </row>
    <row r="26" spans="2:37" ht="15" thickBot="1">
      <c r="B26" s="103"/>
      <c r="C26" s="103"/>
      <c r="D26" s="104"/>
      <c r="E26" s="104"/>
      <c r="F26" s="104"/>
      <c r="G26" s="104"/>
      <c r="H26" s="814" t="s">
        <v>564</v>
      </c>
      <c r="I26" s="814"/>
      <c r="J26" s="814"/>
      <c r="K26" s="814"/>
      <c r="L26" s="814"/>
      <c r="M26" s="814"/>
      <c r="N26" s="814"/>
      <c r="O26" s="814"/>
      <c r="P26" s="814"/>
      <c r="Q26" s="814"/>
      <c r="R26" s="814"/>
      <c r="S26" s="814"/>
      <c r="T26" s="814"/>
      <c r="U26" s="814"/>
      <c r="V26" s="814"/>
      <c r="W26" s="814"/>
      <c r="X26" s="814"/>
      <c r="Y26" s="814"/>
      <c r="Z26" s="814"/>
      <c r="AA26" s="814"/>
      <c r="AB26" s="814"/>
      <c r="AC26" s="814"/>
      <c r="AD26" s="814"/>
      <c r="AE26" s="6"/>
      <c r="AF26" s="6"/>
      <c r="AG26" s="6"/>
      <c r="AH26" s="6"/>
      <c r="AI26" s="6"/>
      <c r="AJ26" s="6"/>
      <c r="AK26" s="6"/>
    </row>
    <row r="27" spans="2:37" ht="24" customHeight="1">
      <c r="B27" s="290" t="s">
        <v>160</v>
      </c>
      <c r="C27" s="773" t="s">
        <v>111</v>
      </c>
      <c r="D27" s="774"/>
      <c r="E27" s="774"/>
      <c r="F27" s="774"/>
      <c r="G27" s="774"/>
      <c r="H27" s="774"/>
      <c r="I27" s="774"/>
      <c r="J27" s="774"/>
      <c r="K27" s="774"/>
      <c r="L27" s="774"/>
      <c r="M27" s="775"/>
      <c r="N27" s="291" t="s">
        <v>161</v>
      </c>
      <c r="O27" s="292"/>
      <c r="P27" s="293"/>
      <c r="Q27" s="773" t="s">
        <v>162</v>
      </c>
      <c r="R27" s="774"/>
      <c r="S27" s="775"/>
      <c r="T27" s="773" t="s">
        <v>112</v>
      </c>
      <c r="U27" s="774"/>
      <c r="V27" s="773" t="s">
        <v>540</v>
      </c>
      <c r="W27" s="776"/>
      <c r="X27" s="105"/>
      <c r="Y27" s="695" t="s">
        <v>387</v>
      </c>
      <c r="Z27" s="696"/>
      <c r="AA27" s="697"/>
      <c r="AB27" s="677" t="s">
        <v>385</v>
      </c>
      <c r="AC27" s="670"/>
      <c r="AD27" s="670"/>
      <c r="AE27" s="777"/>
      <c r="AF27" s="777"/>
      <c r="AG27" s="777"/>
      <c r="AH27" s="777"/>
      <c r="AI27" s="777"/>
      <c r="AJ27" s="778"/>
    </row>
    <row r="28" spans="2:37" ht="24" customHeight="1" thickBot="1">
      <c r="B28" s="294" t="s">
        <v>113</v>
      </c>
      <c r="C28" s="787" t="s">
        <v>114</v>
      </c>
      <c r="D28" s="788"/>
      <c r="E28" s="788"/>
      <c r="F28" s="788"/>
      <c r="G28" s="788"/>
      <c r="H28" s="788"/>
      <c r="I28" s="788"/>
      <c r="J28" s="788"/>
      <c r="K28" s="788"/>
      <c r="L28" s="788"/>
      <c r="M28" s="789"/>
      <c r="N28" s="792" t="s">
        <v>150</v>
      </c>
      <c r="O28" s="793"/>
      <c r="P28" s="794"/>
      <c r="Q28" s="787" t="s">
        <v>163</v>
      </c>
      <c r="R28" s="788"/>
      <c r="S28" s="789"/>
      <c r="T28" s="787">
        <v>2</v>
      </c>
      <c r="U28" s="788"/>
      <c r="V28" s="790" t="s">
        <v>541</v>
      </c>
      <c r="W28" s="791"/>
      <c r="X28" s="10"/>
      <c r="Y28" s="795"/>
      <c r="Z28" s="796"/>
      <c r="AA28" s="797"/>
      <c r="AB28" s="779"/>
      <c r="AC28" s="780"/>
      <c r="AD28" s="780"/>
      <c r="AE28" s="781"/>
      <c r="AF28" s="781"/>
      <c r="AG28" s="781"/>
      <c r="AH28" s="781"/>
      <c r="AI28" s="781"/>
      <c r="AJ28" s="782"/>
    </row>
    <row r="29" spans="2:37" ht="24" customHeight="1" thickBot="1">
      <c r="B29" s="295">
        <v>1</v>
      </c>
      <c r="C29" s="642"/>
      <c r="D29" s="643"/>
      <c r="E29" s="643"/>
      <c r="F29" s="643"/>
      <c r="G29" s="643"/>
      <c r="H29" s="643"/>
      <c r="I29" s="643"/>
      <c r="J29" s="643"/>
      <c r="K29" s="643"/>
      <c r="L29" s="643"/>
      <c r="M29" s="644"/>
      <c r="N29" s="645"/>
      <c r="O29" s="646"/>
      <c r="P29" s="647"/>
      <c r="Q29" s="645"/>
      <c r="R29" s="646"/>
      <c r="S29" s="647"/>
      <c r="T29" s="642"/>
      <c r="U29" s="643"/>
      <c r="V29" s="642"/>
      <c r="W29" s="648"/>
      <c r="X29" s="10"/>
      <c r="Y29" s="798"/>
      <c r="Z29" s="799"/>
      <c r="AA29" s="800"/>
      <c r="AB29" s="783"/>
      <c r="AC29" s="784"/>
      <c r="AD29" s="784"/>
      <c r="AE29" s="785"/>
      <c r="AF29" s="785"/>
      <c r="AG29" s="785"/>
      <c r="AH29" s="785"/>
      <c r="AI29" s="785"/>
      <c r="AJ29" s="786"/>
    </row>
    <row r="30" spans="2:37" ht="24" customHeight="1">
      <c r="B30" s="296">
        <v>2</v>
      </c>
      <c r="C30" s="649"/>
      <c r="D30" s="650"/>
      <c r="E30" s="650"/>
      <c r="F30" s="650"/>
      <c r="G30" s="650"/>
      <c r="H30" s="650"/>
      <c r="I30" s="650"/>
      <c r="J30" s="650"/>
      <c r="K30" s="650"/>
      <c r="L30" s="650"/>
      <c r="M30" s="651"/>
      <c r="N30" s="652"/>
      <c r="O30" s="653"/>
      <c r="P30" s="654"/>
      <c r="Q30" s="652"/>
      <c r="R30" s="653"/>
      <c r="S30" s="654"/>
      <c r="T30" s="649"/>
      <c r="U30" s="650"/>
      <c r="V30" s="649"/>
      <c r="W30" s="655"/>
      <c r="X30" s="10"/>
      <c r="Y30" s="695" t="s">
        <v>386</v>
      </c>
      <c r="Z30" s="696"/>
      <c r="AA30" s="697"/>
      <c r="AB30" s="677" t="s">
        <v>365</v>
      </c>
      <c r="AC30" s="688"/>
      <c r="AD30" s="688"/>
      <c r="AE30" s="680"/>
      <c r="AF30" s="680"/>
      <c r="AG30" s="680"/>
      <c r="AH30" s="680"/>
      <c r="AI30" s="680"/>
      <c r="AJ30" s="681"/>
    </row>
    <row r="31" spans="2:37" ht="24" customHeight="1">
      <c r="B31" s="296">
        <v>3</v>
      </c>
      <c r="C31" s="649"/>
      <c r="D31" s="650"/>
      <c r="E31" s="650"/>
      <c r="F31" s="650"/>
      <c r="G31" s="650"/>
      <c r="H31" s="650"/>
      <c r="I31" s="650"/>
      <c r="J31" s="650"/>
      <c r="K31" s="650"/>
      <c r="L31" s="650"/>
      <c r="M31" s="651"/>
      <c r="N31" s="652"/>
      <c r="O31" s="653"/>
      <c r="P31" s="654"/>
      <c r="Q31" s="652"/>
      <c r="R31" s="653"/>
      <c r="S31" s="654"/>
      <c r="T31" s="649"/>
      <c r="U31" s="650"/>
      <c r="V31" s="649"/>
      <c r="W31" s="655"/>
      <c r="X31" s="10"/>
      <c r="Y31" s="698"/>
      <c r="Z31" s="333"/>
      <c r="AA31" s="699"/>
      <c r="AB31" s="689"/>
      <c r="AC31" s="690"/>
      <c r="AD31" s="690"/>
      <c r="AE31" s="683"/>
      <c r="AF31" s="683"/>
      <c r="AG31" s="683"/>
      <c r="AH31" s="683"/>
      <c r="AI31" s="683"/>
      <c r="AJ31" s="684"/>
    </row>
    <row r="32" spans="2:37" ht="24" customHeight="1" thickBot="1">
      <c r="B32" s="296">
        <v>4</v>
      </c>
      <c r="C32" s="649"/>
      <c r="D32" s="650"/>
      <c r="E32" s="650"/>
      <c r="F32" s="650"/>
      <c r="G32" s="650"/>
      <c r="H32" s="650"/>
      <c r="I32" s="650"/>
      <c r="J32" s="650"/>
      <c r="K32" s="650"/>
      <c r="L32" s="650"/>
      <c r="M32" s="651"/>
      <c r="N32" s="652"/>
      <c r="O32" s="653"/>
      <c r="P32" s="654"/>
      <c r="Q32" s="652"/>
      <c r="R32" s="653"/>
      <c r="S32" s="654"/>
      <c r="T32" s="649"/>
      <c r="U32" s="650"/>
      <c r="V32" s="649"/>
      <c r="W32" s="655"/>
      <c r="X32" s="10"/>
      <c r="Y32" s="700"/>
      <c r="Z32" s="701"/>
      <c r="AA32" s="702"/>
      <c r="AB32" s="685"/>
      <c r="AC32" s="686"/>
      <c r="AD32" s="686"/>
      <c r="AE32" s="686"/>
      <c r="AF32" s="686"/>
      <c r="AG32" s="686"/>
      <c r="AH32" s="686"/>
      <c r="AI32" s="686"/>
      <c r="AJ32" s="687"/>
    </row>
    <row r="33" spans="2:36" ht="24" customHeight="1">
      <c r="B33" s="296">
        <v>5</v>
      </c>
      <c r="C33" s="649"/>
      <c r="D33" s="650"/>
      <c r="E33" s="650"/>
      <c r="F33" s="650"/>
      <c r="G33" s="650"/>
      <c r="H33" s="650"/>
      <c r="I33" s="650"/>
      <c r="J33" s="650"/>
      <c r="K33" s="650"/>
      <c r="L33" s="650"/>
      <c r="M33" s="651"/>
      <c r="N33" s="652"/>
      <c r="O33" s="653"/>
      <c r="P33" s="654"/>
      <c r="Q33" s="652"/>
      <c r="R33" s="653"/>
      <c r="S33" s="654"/>
      <c r="T33" s="649"/>
      <c r="U33" s="650"/>
      <c r="V33" s="649"/>
      <c r="W33" s="655"/>
      <c r="X33" s="10"/>
      <c r="Y33" s="695" t="s">
        <v>388</v>
      </c>
      <c r="Z33" s="696"/>
      <c r="AA33" s="697"/>
      <c r="AB33" s="677" t="s">
        <v>393</v>
      </c>
      <c r="AC33" s="680"/>
      <c r="AD33" s="680"/>
      <c r="AE33" s="680"/>
      <c r="AF33" s="680"/>
      <c r="AG33" s="680"/>
      <c r="AH33" s="680"/>
      <c r="AI33" s="680"/>
      <c r="AJ33" s="681"/>
    </row>
    <row r="34" spans="2:36" ht="24" customHeight="1">
      <c r="B34" s="296">
        <v>6</v>
      </c>
      <c r="C34" s="649"/>
      <c r="D34" s="650"/>
      <c r="E34" s="650"/>
      <c r="F34" s="650"/>
      <c r="G34" s="650"/>
      <c r="H34" s="650"/>
      <c r="I34" s="650"/>
      <c r="J34" s="650"/>
      <c r="K34" s="650"/>
      <c r="L34" s="650"/>
      <c r="M34" s="651"/>
      <c r="N34" s="652"/>
      <c r="O34" s="653"/>
      <c r="P34" s="654"/>
      <c r="Q34" s="652"/>
      <c r="R34" s="653"/>
      <c r="S34" s="654"/>
      <c r="T34" s="649"/>
      <c r="U34" s="650"/>
      <c r="V34" s="649"/>
      <c r="W34" s="655"/>
      <c r="X34" s="10"/>
      <c r="Y34" s="698"/>
      <c r="Z34" s="333"/>
      <c r="AA34" s="699"/>
      <c r="AB34" s="682"/>
      <c r="AC34" s="683"/>
      <c r="AD34" s="683"/>
      <c r="AE34" s="683"/>
      <c r="AF34" s="683"/>
      <c r="AG34" s="683"/>
      <c r="AH34" s="683"/>
      <c r="AI34" s="683"/>
      <c r="AJ34" s="684"/>
    </row>
    <row r="35" spans="2:36" ht="24" customHeight="1" thickBot="1">
      <c r="B35" s="296">
        <v>7</v>
      </c>
      <c r="C35" s="649"/>
      <c r="D35" s="650"/>
      <c r="E35" s="650"/>
      <c r="F35" s="650"/>
      <c r="G35" s="650"/>
      <c r="H35" s="650"/>
      <c r="I35" s="650"/>
      <c r="J35" s="650"/>
      <c r="K35" s="650"/>
      <c r="L35" s="650"/>
      <c r="M35" s="651"/>
      <c r="N35" s="652"/>
      <c r="O35" s="653"/>
      <c r="P35" s="654"/>
      <c r="Q35" s="652"/>
      <c r="R35" s="653"/>
      <c r="S35" s="654"/>
      <c r="T35" s="649"/>
      <c r="U35" s="650"/>
      <c r="V35" s="649"/>
      <c r="W35" s="655"/>
      <c r="X35" s="10"/>
      <c r="Y35" s="700"/>
      <c r="Z35" s="701"/>
      <c r="AA35" s="702"/>
      <c r="AB35" s="685"/>
      <c r="AC35" s="686"/>
      <c r="AD35" s="686"/>
      <c r="AE35" s="686"/>
      <c r="AF35" s="686"/>
      <c r="AG35" s="686"/>
      <c r="AH35" s="686"/>
      <c r="AI35" s="686"/>
      <c r="AJ35" s="687"/>
    </row>
    <row r="36" spans="2:36" ht="24" customHeight="1">
      <c r="B36" s="296">
        <v>8</v>
      </c>
      <c r="C36" s="649"/>
      <c r="D36" s="650"/>
      <c r="E36" s="650"/>
      <c r="F36" s="650"/>
      <c r="G36" s="650"/>
      <c r="H36" s="650"/>
      <c r="I36" s="650"/>
      <c r="J36" s="650"/>
      <c r="K36" s="650"/>
      <c r="L36" s="650"/>
      <c r="M36" s="651"/>
      <c r="N36" s="652"/>
      <c r="O36" s="653"/>
      <c r="P36" s="654"/>
      <c r="Q36" s="652"/>
      <c r="R36" s="653"/>
      <c r="S36" s="654"/>
      <c r="T36" s="649"/>
      <c r="U36" s="650"/>
      <c r="V36" s="649"/>
      <c r="W36" s="655"/>
      <c r="X36" s="10"/>
      <c r="Y36" s="695" t="s">
        <v>389</v>
      </c>
      <c r="Z36" s="696"/>
      <c r="AA36" s="697"/>
      <c r="AB36" s="677" t="s">
        <v>542</v>
      </c>
      <c r="AC36" s="680"/>
      <c r="AD36" s="680"/>
      <c r="AE36" s="680"/>
      <c r="AF36" s="680"/>
      <c r="AG36" s="680"/>
      <c r="AH36" s="680"/>
      <c r="AI36" s="680"/>
      <c r="AJ36" s="681"/>
    </row>
    <row r="37" spans="2:36" ht="24" customHeight="1">
      <c r="B37" s="296">
        <v>9</v>
      </c>
      <c r="C37" s="649"/>
      <c r="D37" s="650"/>
      <c r="E37" s="650"/>
      <c r="F37" s="650"/>
      <c r="G37" s="650"/>
      <c r="H37" s="650"/>
      <c r="I37" s="650"/>
      <c r="J37" s="650"/>
      <c r="K37" s="650"/>
      <c r="L37" s="650"/>
      <c r="M37" s="651"/>
      <c r="N37" s="652"/>
      <c r="O37" s="653"/>
      <c r="P37" s="654"/>
      <c r="Q37" s="652"/>
      <c r="R37" s="653"/>
      <c r="S37" s="654"/>
      <c r="T37" s="649"/>
      <c r="U37" s="650"/>
      <c r="V37" s="649"/>
      <c r="W37" s="655"/>
      <c r="X37" s="10"/>
      <c r="Y37" s="698"/>
      <c r="Z37" s="333"/>
      <c r="AA37" s="699"/>
      <c r="AB37" s="682"/>
      <c r="AC37" s="683"/>
      <c r="AD37" s="683"/>
      <c r="AE37" s="683"/>
      <c r="AF37" s="683"/>
      <c r="AG37" s="683"/>
      <c r="AH37" s="683"/>
      <c r="AI37" s="683"/>
      <c r="AJ37" s="684"/>
    </row>
    <row r="38" spans="2:36" ht="24" customHeight="1" thickBot="1">
      <c r="B38" s="296">
        <v>10</v>
      </c>
      <c r="C38" s="649"/>
      <c r="D38" s="650"/>
      <c r="E38" s="650"/>
      <c r="F38" s="650"/>
      <c r="G38" s="650"/>
      <c r="H38" s="650"/>
      <c r="I38" s="650"/>
      <c r="J38" s="650"/>
      <c r="K38" s="650"/>
      <c r="L38" s="650"/>
      <c r="M38" s="651"/>
      <c r="N38" s="652"/>
      <c r="O38" s="653"/>
      <c r="P38" s="654"/>
      <c r="Q38" s="652"/>
      <c r="R38" s="653"/>
      <c r="S38" s="654"/>
      <c r="T38" s="649"/>
      <c r="U38" s="650"/>
      <c r="V38" s="649"/>
      <c r="W38" s="655"/>
      <c r="X38" s="10"/>
      <c r="Y38" s="700"/>
      <c r="Z38" s="701"/>
      <c r="AA38" s="702"/>
      <c r="AB38" s="685"/>
      <c r="AC38" s="686"/>
      <c r="AD38" s="686"/>
      <c r="AE38" s="686"/>
      <c r="AF38" s="686"/>
      <c r="AG38" s="686"/>
      <c r="AH38" s="686"/>
      <c r="AI38" s="686"/>
      <c r="AJ38" s="687"/>
    </row>
    <row r="39" spans="2:36" ht="24" customHeight="1">
      <c r="B39" s="296">
        <v>11</v>
      </c>
      <c r="C39" s="649"/>
      <c r="D39" s="650"/>
      <c r="E39" s="650"/>
      <c r="F39" s="650"/>
      <c r="G39" s="650"/>
      <c r="H39" s="650"/>
      <c r="I39" s="650"/>
      <c r="J39" s="650"/>
      <c r="K39" s="650"/>
      <c r="L39" s="650"/>
      <c r="M39" s="651"/>
      <c r="N39" s="652"/>
      <c r="O39" s="653"/>
      <c r="P39" s="654"/>
      <c r="Q39" s="652"/>
      <c r="R39" s="653"/>
      <c r="S39" s="654"/>
      <c r="T39" s="649"/>
      <c r="U39" s="650"/>
      <c r="V39" s="649"/>
      <c r="W39" s="655"/>
      <c r="X39" s="10"/>
      <c r="Y39" s="695" t="s">
        <v>392</v>
      </c>
      <c r="Z39" s="696"/>
      <c r="AA39" s="697"/>
      <c r="AB39" s="677" t="s">
        <v>394</v>
      </c>
      <c r="AC39" s="680"/>
      <c r="AD39" s="680"/>
      <c r="AE39" s="680"/>
      <c r="AF39" s="680"/>
      <c r="AG39" s="680"/>
      <c r="AH39" s="680"/>
      <c r="AI39" s="680"/>
      <c r="AJ39" s="681"/>
    </row>
    <row r="40" spans="2:36" ht="24" customHeight="1">
      <c r="B40" s="296">
        <v>12</v>
      </c>
      <c r="C40" s="649"/>
      <c r="D40" s="650"/>
      <c r="E40" s="650"/>
      <c r="F40" s="650"/>
      <c r="G40" s="650"/>
      <c r="H40" s="650"/>
      <c r="I40" s="650"/>
      <c r="J40" s="650"/>
      <c r="K40" s="650"/>
      <c r="L40" s="650"/>
      <c r="M40" s="651"/>
      <c r="N40" s="652"/>
      <c r="O40" s="653"/>
      <c r="P40" s="654"/>
      <c r="Q40" s="652"/>
      <c r="R40" s="653"/>
      <c r="S40" s="654"/>
      <c r="T40" s="649"/>
      <c r="U40" s="650"/>
      <c r="V40" s="649"/>
      <c r="W40" s="655"/>
      <c r="X40" s="10"/>
      <c r="Y40" s="698"/>
      <c r="Z40" s="333"/>
      <c r="AA40" s="699"/>
      <c r="AB40" s="682"/>
      <c r="AC40" s="683"/>
      <c r="AD40" s="683"/>
      <c r="AE40" s="683"/>
      <c r="AF40" s="683"/>
      <c r="AG40" s="683"/>
      <c r="AH40" s="683"/>
      <c r="AI40" s="683"/>
      <c r="AJ40" s="684"/>
    </row>
    <row r="41" spans="2:36" ht="24" customHeight="1" thickBot="1">
      <c r="B41" s="296">
        <v>13</v>
      </c>
      <c r="C41" s="649"/>
      <c r="D41" s="650"/>
      <c r="E41" s="650"/>
      <c r="F41" s="650"/>
      <c r="G41" s="650"/>
      <c r="H41" s="650"/>
      <c r="I41" s="650"/>
      <c r="J41" s="650"/>
      <c r="K41" s="650"/>
      <c r="L41" s="650"/>
      <c r="M41" s="651"/>
      <c r="N41" s="652"/>
      <c r="O41" s="653"/>
      <c r="P41" s="654"/>
      <c r="Q41" s="652"/>
      <c r="R41" s="653"/>
      <c r="S41" s="654"/>
      <c r="T41" s="649"/>
      <c r="U41" s="650"/>
      <c r="V41" s="649"/>
      <c r="W41" s="655"/>
      <c r="X41" s="10"/>
      <c r="Y41" s="700"/>
      <c r="Z41" s="701"/>
      <c r="AA41" s="702"/>
      <c r="AB41" s="685"/>
      <c r="AC41" s="686"/>
      <c r="AD41" s="686"/>
      <c r="AE41" s="686"/>
      <c r="AF41" s="686"/>
      <c r="AG41" s="686"/>
      <c r="AH41" s="686"/>
      <c r="AI41" s="686"/>
      <c r="AJ41" s="687"/>
    </row>
    <row r="42" spans="2:36" ht="24" customHeight="1">
      <c r="B42" s="296">
        <v>14</v>
      </c>
      <c r="C42" s="649"/>
      <c r="D42" s="650"/>
      <c r="E42" s="650"/>
      <c r="F42" s="650"/>
      <c r="G42" s="650"/>
      <c r="H42" s="650"/>
      <c r="I42" s="650"/>
      <c r="J42" s="650"/>
      <c r="K42" s="650"/>
      <c r="L42" s="650"/>
      <c r="M42" s="651"/>
      <c r="N42" s="652"/>
      <c r="O42" s="653"/>
      <c r="P42" s="654"/>
      <c r="Q42" s="652"/>
      <c r="R42" s="653"/>
      <c r="S42" s="654"/>
      <c r="T42" s="649"/>
      <c r="U42" s="650"/>
      <c r="V42" s="649"/>
      <c r="W42" s="655"/>
      <c r="X42" s="10"/>
      <c r="Y42" s="695" t="s">
        <v>391</v>
      </c>
      <c r="Z42" s="696"/>
      <c r="AA42" s="697"/>
      <c r="AB42" s="677" t="s">
        <v>395</v>
      </c>
      <c r="AC42" s="671"/>
      <c r="AD42" s="671"/>
      <c r="AE42" s="671"/>
      <c r="AF42" s="671"/>
      <c r="AG42" s="671"/>
      <c r="AH42" s="671"/>
      <c r="AI42" s="671"/>
      <c r="AJ42" s="672"/>
    </row>
    <row r="43" spans="2:36" ht="24" customHeight="1">
      <c r="B43" s="296">
        <v>15</v>
      </c>
      <c r="C43" s="649"/>
      <c r="D43" s="650"/>
      <c r="E43" s="650"/>
      <c r="F43" s="650"/>
      <c r="G43" s="650"/>
      <c r="H43" s="650"/>
      <c r="I43" s="650"/>
      <c r="J43" s="650"/>
      <c r="K43" s="650"/>
      <c r="L43" s="650"/>
      <c r="M43" s="651"/>
      <c r="N43" s="652"/>
      <c r="O43" s="653"/>
      <c r="P43" s="654"/>
      <c r="Q43" s="652"/>
      <c r="R43" s="653"/>
      <c r="S43" s="654"/>
      <c r="T43" s="649"/>
      <c r="U43" s="650"/>
      <c r="V43" s="649"/>
      <c r="W43" s="655"/>
      <c r="X43" s="10"/>
      <c r="Y43" s="698"/>
      <c r="Z43" s="333"/>
      <c r="AA43" s="699"/>
      <c r="AB43" s="678"/>
      <c r="AC43" s="673"/>
      <c r="AD43" s="673"/>
      <c r="AE43" s="673"/>
      <c r="AF43" s="673"/>
      <c r="AG43" s="673"/>
      <c r="AH43" s="673"/>
      <c r="AI43" s="673"/>
      <c r="AJ43" s="674"/>
    </row>
    <row r="44" spans="2:36" ht="24" customHeight="1" thickBot="1">
      <c r="B44" s="296">
        <v>16</v>
      </c>
      <c r="C44" s="649"/>
      <c r="D44" s="650"/>
      <c r="E44" s="650"/>
      <c r="F44" s="650"/>
      <c r="G44" s="650"/>
      <c r="H44" s="650"/>
      <c r="I44" s="650"/>
      <c r="J44" s="650"/>
      <c r="K44" s="650"/>
      <c r="L44" s="650"/>
      <c r="M44" s="651"/>
      <c r="N44" s="652"/>
      <c r="O44" s="653"/>
      <c r="P44" s="654"/>
      <c r="Q44" s="652"/>
      <c r="R44" s="653"/>
      <c r="S44" s="654"/>
      <c r="T44" s="649"/>
      <c r="U44" s="650"/>
      <c r="V44" s="649"/>
      <c r="W44" s="655"/>
      <c r="X44" s="10"/>
      <c r="Y44" s="700"/>
      <c r="Z44" s="701"/>
      <c r="AA44" s="702"/>
      <c r="AB44" s="679"/>
      <c r="AC44" s="675"/>
      <c r="AD44" s="675"/>
      <c r="AE44" s="675"/>
      <c r="AF44" s="675"/>
      <c r="AG44" s="675"/>
      <c r="AH44" s="675"/>
      <c r="AI44" s="675"/>
      <c r="AJ44" s="676"/>
    </row>
    <row r="45" spans="2:36" ht="24" customHeight="1">
      <c r="B45" s="296">
        <v>17</v>
      </c>
      <c r="C45" s="649"/>
      <c r="D45" s="650"/>
      <c r="E45" s="650"/>
      <c r="F45" s="650"/>
      <c r="G45" s="650"/>
      <c r="H45" s="650"/>
      <c r="I45" s="650"/>
      <c r="J45" s="650"/>
      <c r="K45" s="650"/>
      <c r="L45" s="650"/>
      <c r="M45" s="651"/>
      <c r="N45" s="652"/>
      <c r="O45" s="653"/>
      <c r="P45" s="654"/>
      <c r="Q45" s="652"/>
      <c r="R45" s="653"/>
      <c r="S45" s="654"/>
      <c r="T45" s="649"/>
      <c r="U45" s="650"/>
      <c r="V45" s="649"/>
      <c r="W45" s="655"/>
      <c r="X45" s="10"/>
      <c r="Y45" s="695" t="s">
        <v>390</v>
      </c>
      <c r="Z45" s="696"/>
      <c r="AA45" s="697"/>
      <c r="AB45" s="670" t="s">
        <v>396</v>
      </c>
      <c r="AC45" s="671"/>
      <c r="AD45" s="671"/>
      <c r="AE45" s="671"/>
      <c r="AF45" s="671"/>
      <c r="AG45" s="671"/>
      <c r="AH45" s="671"/>
      <c r="AI45" s="671"/>
      <c r="AJ45" s="672"/>
    </row>
    <row r="46" spans="2:36" ht="24" customHeight="1">
      <c r="B46" s="296">
        <v>18</v>
      </c>
      <c r="C46" s="649"/>
      <c r="D46" s="650"/>
      <c r="E46" s="650"/>
      <c r="F46" s="650"/>
      <c r="G46" s="650"/>
      <c r="H46" s="650"/>
      <c r="I46" s="650"/>
      <c r="J46" s="650"/>
      <c r="K46" s="650"/>
      <c r="L46" s="650"/>
      <c r="M46" s="651"/>
      <c r="N46" s="652"/>
      <c r="O46" s="653"/>
      <c r="P46" s="654"/>
      <c r="Q46" s="652"/>
      <c r="R46" s="653"/>
      <c r="S46" s="654"/>
      <c r="T46" s="649"/>
      <c r="U46" s="650"/>
      <c r="V46" s="649"/>
      <c r="W46" s="655"/>
      <c r="X46" s="10"/>
      <c r="Y46" s="698"/>
      <c r="Z46" s="333"/>
      <c r="AA46" s="699"/>
      <c r="AB46" s="673"/>
      <c r="AC46" s="673"/>
      <c r="AD46" s="673"/>
      <c r="AE46" s="673"/>
      <c r="AF46" s="673"/>
      <c r="AG46" s="673"/>
      <c r="AH46" s="673"/>
      <c r="AI46" s="673"/>
      <c r="AJ46" s="674"/>
    </row>
    <row r="47" spans="2:36" ht="24" customHeight="1" thickBot="1">
      <c r="B47" s="296">
        <v>19</v>
      </c>
      <c r="C47" s="649"/>
      <c r="D47" s="650"/>
      <c r="E47" s="650"/>
      <c r="F47" s="650"/>
      <c r="G47" s="650"/>
      <c r="H47" s="650"/>
      <c r="I47" s="650"/>
      <c r="J47" s="650"/>
      <c r="K47" s="650"/>
      <c r="L47" s="650"/>
      <c r="M47" s="651"/>
      <c r="N47" s="652"/>
      <c r="O47" s="653"/>
      <c r="P47" s="654"/>
      <c r="Q47" s="652"/>
      <c r="R47" s="653"/>
      <c r="S47" s="654"/>
      <c r="T47" s="649"/>
      <c r="U47" s="650"/>
      <c r="V47" s="649"/>
      <c r="W47" s="655"/>
      <c r="X47" s="10"/>
      <c r="Y47" s="700"/>
      <c r="Z47" s="701"/>
      <c r="AA47" s="702"/>
      <c r="AB47" s="675"/>
      <c r="AC47" s="675"/>
      <c r="AD47" s="675"/>
      <c r="AE47" s="675"/>
      <c r="AF47" s="675"/>
      <c r="AG47" s="675"/>
      <c r="AH47" s="675"/>
      <c r="AI47" s="675"/>
      <c r="AJ47" s="676"/>
    </row>
    <row r="48" spans="2:36" ht="24" customHeight="1">
      <c r="B48" s="296">
        <v>20</v>
      </c>
      <c r="C48" s="649"/>
      <c r="D48" s="650"/>
      <c r="E48" s="650"/>
      <c r="F48" s="650"/>
      <c r="G48" s="650"/>
      <c r="H48" s="650"/>
      <c r="I48" s="650"/>
      <c r="J48" s="650"/>
      <c r="K48" s="650"/>
      <c r="L48" s="650"/>
      <c r="M48" s="651"/>
      <c r="N48" s="652"/>
      <c r="O48" s="653"/>
      <c r="P48" s="654"/>
      <c r="Q48" s="652"/>
      <c r="R48" s="653"/>
      <c r="S48" s="654"/>
      <c r="T48" s="649"/>
      <c r="U48" s="650"/>
      <c r="V48" s="649"/>
      <c r="W48" s="655"/>
      <c r="X48" s="6"/>
      <c r="Y48" s="580"/>
      <c r="Z48" s="580"/>
      <c r="AA48" s="580"/>
      <c r="AB48" s="555"/>
      <c r="AC48" s="425"/>
      <c r="AD48" s="425"/>
      <c r="AE48" s="425"/>
      <c r="AF48" s="425"/>
      <c r="AG48" s="425"/>
      <c r="AH48" s="425"/>
      <c r="AI48" s="425"/>
      <c r="AJ48" s="425"/>
    </row>
    <row r="49" spans="2:36" ht="24" customHeight="1">
      <c r="B49" s="296">
        <v>21</v>
      </c>
      <c r="C49" s="649"/>
      <c r="D49" s="650"/>
      <c r="E49" s="650"/>
      <c r="F49" s="650"/>
      <c r="G49" s="650"/>
      <c r="H49" s="650"/>
      <c r="I49" s="650"/>
      <c r="J49" s="650"/>
      <c r="K49" s="650"/>
      <c r="L49" s="650"/>
      <c r="M49" s="651"/>
      <c r="N49" s="652"/>
      <c r="O49" s="653"/>
      <c r="P49" s="654"/>
      <c r="Q49" s="652"/>
      <c r="R49" s="653"/>
      <c r="S49" s="654"/>
      <c r="T49" s="649"/>
      <c r="U49" s="650"/>
      <c r="V49" s="649"/>
      <c r="W49" s="655"/>
      <c r="X49" s="6"/>
      <c r="Y49" s="580"/>
      <c r="Z49" s="691"/>
      <c r="AA49" s="691"/>
      <c r="AB49" s="425"/>
      <c r="AC49" s="425"/>
      <c r="AD49" s="425"/>
      <c r="AE49" s="425"/>
      <c r="AF49" s="425"/>
      <c r="AG49" s="425"/>
      <c r="AH49" s="425"/>
      <c r="AI49" s="425"/>
      <c r="AJ49" s="425"/>
    </row>
    <row r="50" spans="2:36" ht="24" customHeight="1">
      <c r="B50" s="296">
        <v>22</v>
      </c>
      <c r="C50" s="649"/>
      <c r="D50" s="650"/>
      <c r="E50" s="650"/>
      <c r="F50" s="650"/>
      <c r="G50" s="650"/>
      <c r="H50" s="650"/>
      <c r="I50" s="650"/>
      <c r="J50" s="650"/>
      <c r="K50" s="650"/>
      <c r="L50" s="650"/>
      <c r="M50" s="651"/>
      <c r="N50" s="652"/>
      <c r="O50" s="653"/>
      <c r="P50" s="654"/>
      <c r="Q50" s="652"/>
      <c r="R50" s="653"/>
      <c r="S50" s="654"/>
      <c r="T50" s="649"/>
      <c r="U50" s="650"/>
      <c r="V50" s="649"/>
      <c r="W50" s="655"/>
      <c r="X50" s="6"/>
      <c r="Y50" s="560"/>
      <c r="Z50" s="560"/>
      <c r="AA50" s="560"/>
      <c r="AB50" s="425"/>
      <c r="AC50" s="425"/>
      <c r="AD50" s="425"/>
      <c r="AE50" s="425"/>
      <c r="AF50" s="425"/>
      <c r="AG50" s="425"/>
      <c r="AH50" s="425"/>
      <c r="AI50" s="425"/>
      <c r="AJ50" s="425"/>
    </row>
    <row r="51" spans="2:36" ht="24" customHeight="1">
      <c r="B51" s="296">
        <v>23</v>
      </c>
      <c r="C51" s="649"/>
      <c r="D51" s="650"/>
      <c r="E51" s="650"/>
      <c r="F51" s="650"/>
      <c r="G51" s="650"/>
      <c r="H51" s="650"/>
      <c r="I51" s="650"/>
      <c r="J51" s="650"/>
      <c r="K51" s="650"/>
      <c r="L51" s="650"/>
      <c r="M51" s="651"/>
      <c r="N51" s="652"/>
      <c r="O51" s="653"/>
      <c r="P51" s="654"/>
      <c r="Q51" s="652"/>
      <c r="R51" s="653"/>
      <c r="S51" s="654"/>
      <c r="T51" s="649"/>
      <c r="U51" s="650"/>
      <c r="V51" s="649"/>
      <c r="W51" s="655"/>
      <c r="X51" s="6"/>
      <c r="Y51" s="580"/>
      <c r="Z51" s="580"/>
      <c r="AA51" s="580"/>
      <c r="AB51" s="555"/>
      <c r="AC51" s="425"/>
      <c r="AD51" s="425"/>
      <c r="AE51" s="425"/>
      <c r="AF51" s="425"/>
      <c r="AG51" s="425"/>
      <c r="AH51" s="425"/>
      <c r="AI51" s="425"/>
      <c r="AJ51" s="425"/>
    </row>
    <row r="52" spans="2:36" ht="24" customHeight="1">
      <c r="B52" s="296">
        <v>24</v>
      </c>
      <c r="C52" s="649"/>
      <c r="D52" s="650"/>
      <c r="E52" s="650"/>
      <c r="F52" s="650"/>
      <c r="G52" s="650"/>
      <c r="H52" s="650"/>
      <c r="I52" s="650"/>
      <c r="J52" s="650"/>
      <c r="K52" s="650"/>
      <c r="L52" s="650"/>
      <c r="M52" s="651"/>
      <c r="N52" s="652"/>
      <c r="O52" s="653"/>
      <c r="P52" s="654"/>
      <c r="Q52" s="652"/>
      <c r="R52" s="653"/>
      <c r="S52" s="654"/>
      <c r="T52" s="649"/>
      <c r="U52" s="650"/>
      <c r="V52" s="649"/>
      <c r="W52" s="655"/>
      <c r="X52" s="6"/>
      <c r="Y52" s="692"/>
      <c r="Z52" s="693"/>
      <c r="AA52" s="693"/>
      <c r="AB52" s="425"/>
      <c r="AC52" s="425"/>
      <c r="AD52" s="425"/>
      <c r="AE52" s="425"/>
      <c r="AF52" s="425"/>
      <c r="AG52" s="425"/>
      <c r="AH52" s="425"/>
      <c r="AI52" s="425"/>
      <c r="AJ52" s="425"/>
    </row>
    <row r="53" spans="2:36" ht="24" customHeight="1" thickBot="1">
      <c r="B53" s="297">
        <v>25</v>
      </c>
      <c r="C53" s="635"/>
      <c r="D53" s="636"/>
      <c r="E53" s="636"/>
      <c r="F53" s="636"/>
      <c r="G53" s="636"/>
      <c r="H53" s="636"/>
      <c r="I53" s="636"/>
      <c r="J53" s="636"/>
      <c r="K53" s="636"/>
      <c r="L53" s="636"/>
      <c r="M53" s="637"/>
      <c r="N53" s="638"/>
      <c r="O53" s="639"/>
      <c r="P53" s="640"/>
      <c r="Q53" s="638"/>
      <c r="R53" s="639"/>
      <c r="S53" s="640"/>
      <c r="T53" s="635"/>
      <c r="U53" s="636"/>
      <c r="V53" s="635"/>
      <c r="W53" s="641"/>
      <c r="X53" s="6"/>
      <c r="Y53" s="560"/>
      <c r="Z53" s="694"/>
      <c r="AA53" s="694"/>
      <c r="AB53" s="425"/>
      <c r="AC53" s="425"/>
      <c r="AD53" s="425"/>
      <c r="AE53" s="425"/>
      <c r="AF53" s="425"/>
      <c r="AG53" s="425"/>
      <c r="AH53" s="425"/>
      <c r="AI53" s="425"/>
      <c r="AJ53" s="425"/>
    </row>
    <row r="54" spans="2:36" ht="27" customHeight="1">
      <c r="B54" s="815" t="s">
        <v>565</v>
      </c>
      <c r="C54" s="642"/>
      <c r="D54" s="643"/>
      <c r="E54" s="643"/>
      <c r="F54" s="643"/>
      <c r="G54" s="643"/>
      <c r="H54" s="643"/>
      <c r="I54" s="643"/>
      <c r="J54" s="643"/>
      <c r="K54" s="643"/>
      <c r="L54" s="643"/>
      <c r="M54" s="644"/>
      <c r="N54" s="645"/>
      <c r="O54" s="646"/>
      <c r="P54" s="647"/>
      <c r="Q54" s="645"/>
      <c r="R54" s="646"/>
      <c r="S54" s="647"/>
      <c r="T54" s="642"/>
      <c r="U54" s="643"/>
      <c r="V54" s="642"/>
      <c r="W54" s="648"/>
    </row>
    <row r="55" spans="2:36" ht="27" customHeight="1">
      <c r="B55" s="296" t="s">
        <v>543</v>
      </c>
      <c r="C55" s="649"/>
      <c r="D55" s="650"/>
      <c r="E55" s="650"/>
      <c r="F55" s="650"/>
      <c r="G55" s="650"/>
      <c r="H55" s="650"/>
      <c r="I55" s="650"/>
      <c r="J55" s="650"/>
      <c r="K55" s="650"/>
      <c r="L55" s="650"/>
      <c r="M55" s="651"/>
      <c r="N55" s="652"/>
      <c r="O55" s="653"/>
      <c r="P55" s="654"/>
      <c r="Q55" s="652"/>
      <c r="R55" s="653"/>
      <c r="S55" s="654"/>
      <c r="T55" s="649"/>
      <c r="U55" s="650"/>
      <c r="V55" s="649"/>
      <c r="W55" s="655"/>
    </row>
    <row r="56" spans="2:36" ht="27" customHeight="1" thickBot="1">
      <c r="B56" s="297" t="s">
        <v>543</v>
      </c>
      <c r="C56" s="635"/>
      <c r="D56" s="636"/>
      <c r="E56" s="636"/>
      <c r="F56" s="636"/>
      <c r="G56" s="636"/>
      <c r="H56" s="636"/>
      <c r="I56" s="636"/>
      <c r="J56" s="636"/>
      <c r="K56" s="636"/>
      <c r="L56" s="636"/>
      <c r="M56" s="637"/>
      <c r="N56" s="638"/>
      <c r="O56" s="639"/>
      <c r="P56" s="640"/>
      <c r="Q56" s="638"/>
      <c r="R56" s="639"/>
      <c r="S56" s="640"/>
      <c r="T56" s="635"/>
      <c r="U56" s="636"/>
      <c r="V56" s="635"/>
      <c r="W56" s="641"/>
    </row>
  </sheetData>
  <mergeCells count="228">
    <mergeCell ref="H26:AD26"/>
    <mergeCell ref="C46:M46"/>
    <mergeCell ref="T46:U46"/>
    <mergeCell ref="V46:W46"/>
    <mergeCell ref="N46:P46"/>
    <mergeCell ref="Q46:S46"/>
    <mergeCell ref="H22:I24"/>
    <mergeCell ref="B10:AJ10"/>
    <mergeCell ref="B11:AJ11"/>
    <mergeCell ref="Y33:AA35"/>
    <mergeCell ref="Y36:AA38"/>
    <mergeCell ref="Y39:AA41"/>
    <mergeCell ref="Y42:AA44"/>
    <mergeCell ref="C41:M41"/>
    <mergeCell ref="T41:U41"/>
    <mergeCell ref="V41:W41"/>
    <mergeCell ref="C40:M40"/>
    <mergeCell ref="T40:U40"/>
    <mergeCell ref="V40:W40"/>
    <mergeCell ref="N40:P40"/>
    <mergeCell ref="Q40:S40"/>
    <mergeCell ref="N41:P41"/>
    <mergeCell ref="Q41:S41"/>
    <mergeCell ref="C38:M38"/>
    <mergeCell ref="N45:P45"/>
    <mergeCell ref="Q45:S45"/>
    <mergeCell ref="C43:M43"/>
    <mergeCell ref="T43:U43"/>
    <mergeCell ref="V43:W43"/>
    <mergeCell ref="C42:M42"/>
    <mergeCell ref="T42:U42"/>
    <mergeCell ref="V42:W42"/>
    <mergeCell ref="C45:M45"/>
    <mergeCell ref="T45:U45"/>
    <mergeCell ref="V45:W45"/>
    <mergeCell ref="C44:M44"/>
    <mergeCell ref="T44:U44"/>
    <mergeCell ref="V44:W44"/>
    <mergeCell ref="N44:P44"/>
    <mergeCell ref="Q44:S44"/>
    <mergeCell ref="N42:P42"/>
    <mergeCell ref="Q42:S42"/>
    <mergeCell ref="N43:P43"/>
    <mergeCell ref="Q43:S43"/>
    <mergeCell ref="N47:P47"/>
    <mergeCell ref="Q47:S47"/>
    <mergeCell ref="C50:M50"/>
    <mergeCell ref="T50:U50"/>
    <mergeCell ref="V50:W50"/>
    <mergeCell ref="T48:U48"/>
    <mergeCell ref="V48:W48"/>
    <mergeCell ref="N48:P48"/>
    <mergeCell ref="Q48:S48"/>
    <mergeCell ref="N49:P49"/>
    <mergeCell ref="Q49:S49"/>
    <mergeCell ref="N50:P50"/>
    <mergeCell ref="Q50:S50"/>
    <mergeCell ref="C49:M49"/>
    <mergeCell ref="T49:U49"/>
    <mergeCell ref="V49:W49"/>
    <mergeCell ref="C48:M48"/>
    <mergeCell ref="C47:M47"/>
    <mergeCell ref="T47:U47"/>
    <mergeCell ref="V47:W47"/>
    <mergeCell ref="V38:W38"/>
    <mergeCell ref="N38:P38"/>
    <mergeCell ref="Q38:S38"/>
    <mergeCell ref="N39:P39"/>
    <mergeCell ref="Q39:S39"/>
    <mergeCell ref="C37:M37"/>
    <mergeCell ref="T37:U37"/>
    <mergeCell ref="V37:W37"/>
    <mergeCell ref="C36:M36"/>
    <mergeCell ref="T36:U36"/>
    <mergeCell ref="V36:W36"/>
    <mergeCell ref="N36:P36"/>
    <mergeCell ref="Q36:S36"/>
    <mergeCell ref="N37:P37"/>
    <mergeCell ref="Q37:S37"/>
    <mergeCell ref="T38:U38"/>
    <mergeCell ref="C39:M39"/>
    <mergeCell ref="T39:U39"/>
    <mergeCell ref="V39:W39"/>
    <mergeCell ref="C35:M35"/>
    <mergeCell ref="T35:U35"/>
    <mergeCell ref="V35:W35"/>
    <mergeCell ref="C34:M34"/>
    <mergeCell ref="T34:U34"/>
    <mergeCell ref="V34:W34"/>
    <mergeCell ref="N34:P34"/>
    <mergeCell ref="Q34:S34"/>
    <mergeCell ref="N35:P35"/>
    <mergeCell ref="Q35:S35"/>
    <mergeCell ref="C33:M33"/>
    <mergeCell ref="T33:U33"/>
    <mergeCell ref="V33:W33"/>
    <mergeCell ref="C32:M32"/>
    <mergeCell ref="T32:U32"/>
    <mergeCell ref="V32:W32"/>
    <mergeCell ref="N32:P32"/>
    <mergeCell ref="Q32:S32"/>
    <mergeCell ref="N33:P33"/>
    <mergeCell ref="Q33:S33"/>
    <mergeCell ref="C31:M31"/>
    <mergeCell ref="T31:U31"/>
    <mergeCell ref="V31:W31"/>
    <mergeCell ref="C30:M30"/>
    <mergeCell ref="T30:U30"/>
    <mergeCell ref="V30:W30"/>
    <mergeCell ref="N30:P30"/>
    <mergeCell ref="Q30:S30"/>
    <mergeCell ref="N31:P31"/>
    <mergeCell ref="Q31:S31"/>
    <mergeCell ref="AG25:AJ25"/>
    <mergeCell ref="AG22:AJ22"/>
    <mergeCell ref="AG23:AJ24"/>
    <mergeCell ref="V22:AE25"/>
    <mergeCell ref="C27:M27"/>
    <mergeCell ref="T27:U27"/>
    <mergeCell ref="V27:W27"/>
    <mergeCell ref="Q27:S27"/>
    <mergeCell ref="AB27:AJ29"/>
    <mergeCell ref="T29:U29"/>
    <mergeCell ref="V29:W29"/>
    <mergeCell ref="C28:M28"/>
    <mergeCell ref="T28:U28"/>
    <mergeCell ref="V28:W28"/>
    <mergeCell ref="N28:P28"/>
    <mergeCell ref="Q28:S28"/>
    <mergeCell ref="N29:P29"/>
    <mergeCell ref="Q29:S29"/>
    <mergeCell ref="C29:M29"/>
    <mergeCell ref="Y27:AA29"/>
    <mergeCell ref="D24:F24"/>
    <mergeCell ref="B23:C24"/>
    <mergeCell ref="D22:F23"/>
    <mergeCell ref="B22:C22"/>
    <mergeCell ref="B2:AJ2"/>
    <mergeCell ref="B4:R6"/>
    <mergeCell ref="V4:AJ4"/>
    <mergeCell ref="V5:AJ5"/>
    <mergeCell ref="V6:AJ6"/>
    <mergeCell ref="V7:AJ9"/>
    <mergeCell ref="B12:AJ12"/>
    <mergeCell ref="B13:AJ13"/>
    <mergeCell ref="B15:F15"/>
    <mergeCell ref="G15:S15"/>
    <mergeCell ref="U15:X15"/>
    <mergeCell ref="Y15:AJ15"/>
    <mergeCell ref="AB17:AD18"/>
    <mergeCell ref="AF17:AG17"/>
    <mergeCell ref="AH17:AJ18"/>
    <mergeCell ref="B18:C19"/>
    <mergeCell ref="H18:I19"/>
    <mergeCell ref="AH19:AJ19"/>
    <mergeCell ref="B17:C17"/>
    <mergeCell ref="D17:F18"/>
    <mergeCell ref="H17:I17"/>
    <mergeCell ref="J17:L18"/>
    <mergeCell ref="N17:O17"/>
    <mergeCell ref="P17:R18"/>
    <mergeCell ref="T17:U17"/>
    <mergeCell ref="V17:X18"/>
    <mergeCell ref="Z17:AA17"/>
    <mergeCell ref="N18:O19"/>
    <mergeCell ref="T18:U19"/>
    <mergeCell ref="Z18:AA19"/>
    <mergeCell ref="AF18:AG19"/>
    <mergeCell ref="D19:F19"/>
    <mergeCell ref="J19:L19"/>
    <mergeCell ref="P19:R19"/>
    <mergeCell ref="V19:X19"/>
    <mergeCell ref="AB19:AD19"/>
    <mergeCell ref="C53:M53"/>
    <mergeCell ref="N53:P53"/>
    <mergeCell ref="Q53:S53"/>
    <mergeCell ref="T53:U53"/>
    <mergeCell ref="V53:W53"/>
    <mergeCell ref="N51:P51"/>
    <mergeCell ref="Q51:S51"/>
    <mergeCell ref="C52:M52"/>
    <mergeCell ref="N52:P52"/>
    <mergeCell ref="Q52:S52"/>
    <mergeCell ref="T52:U52"/>
    <mergeCell ref="V52:W52"/>
    <mergeCell ref="C51:M51"/>
    <mergeCell ref="T51:U51"/>
    <mergeCell ref="V51:W51"/>
    <mergeCell ref="AB48:AJ50"/>
    <mergeCell ref="AB51:AJ53"/>
    <mergeCell ref="AB45:AJ47"/>
    <mergeCell ref="AB42:AJ44"/>
    <mergeCell ref="AB33:AJ35"/>
    <mergeCell ref="AB36:AJ38"/>
    <mergeCell ref="AB39:AJ41"/>
    <mergeCell ref="AB30:AJ32"/>
    <mergeCell ref="Y48:AA48"/>
    <mergeCell ref="Y49:AA49"/>
    <mergeCell ref="Y50:AA50"/>
    <mergeCell ref="Y51:AA51"/>
    <mergeCell ref="Y52:AA52"/>
    <mergeCell ref="Y53:AA53"/>
    <mergeCell ref="Y45:AA47"/>
    <mergeCell ref="Y30:AA32"/>
    <mergeCell ref="J22:K22"/>
    <mergeCell ref="L22:M22"/>
    <mergeCell ref="N22:O24"/>
    <mergeCell ref="P22:R22"/>
    <mergeCell ref="S22:U22"/>
    <mergeCell ref="J23:K24"/>
    <mergeCell ref="L23:M24"/>
    <mergeCell ref="P23:R24"/>
    <mergeCell ref="S23:U24"/>
    <mergeCell ref="C56:M56"/>
    <mergeCell ref="N56:P56"/>
    <mergeCell ref="Q56:S56"/>
    <mergeCell ref="T56:U56"/>
    <mergeCell ref="V56:W56"/>
    <mergeCell ref="C54:M54"/>
    <mergeCell ref="N54:P54"/>
    <mergeCell ref="Q54:S54"/>
    <mergeCell ref="T54:U54"/>
    <mergeCell ref="V54:W54"/>
    <mergeCell ref="C55:M55"/>
    <mergeCell ref="N55:P55"/>
    <mergeCell ref="Q55:S55"/>
    <mergeCell ref="T55:U55"/>
    <mergeCell ref="V55:W55"/>
  </mergeCells>
  <phoneticPr fontId="1"/>
  <conditionalFormatting sqref="D17:F18">
    <cfRule type="cellIs" dxfId="16" priority="11" stopIfTrue="1" operator="equal">
      <formula>0</formula>
    </cfRule>
  </conditionalFormatting>
  <conditionalFormatting sqref="D22:F23">
    <cfRule type="cellIs" dxfId="15" priority="3" stopIfTrue="1" operator="equal">
      <formula>0</formula>
    </cfRule>
  </conditionalFormatting>
  <conditionalFormatting sqref="J22">
    <cfRule type="cellIs" dxfId="14" priority="10" stopIfTrue="1" operator="equal">
      <formula>0</formula>
    </cfRule>
  </conditionalFormatting>
  <conditionalFormatting sqref="J17:L18">
    <cfRule type="cellIs" dxfId="13" priority="1" stopIfTrue="1" operator="equal">
      <formula>0</formula>
    </cfRule>
  </conditionalFormatting>
  <conditionalFormatting sqref="J23:M24">
    <cfRule type="cellIs" dxfId="12" priority="2" operator="equal">
      <formula>0</formula>
    </cfRule>
  </conditionalFormatting>
  <conditionalFormatting sqref="P22:P23 S23">
    <cfRule type="cellIs" dxfId="11" priority="9" stopIfTrue="1" operator="equal">
      <formula>0</formula>
    </cfRule>
  </conditionalFormatting>
  <conditionalFormatting sqref="P17:R18">
    <cfRule type="cellIs" dxfId="10" priority="7" stopIfTrue="1" operator="equal">
      <formula>0</formula>
    </cfRule>
  </conditionalFormatting>
  <conditionalFormatting sqref="V17:X18">
    <cfRule type="cellIs" dxfId="9" priority="6" stopIfTrue="1" operator="equal">
      <formula>0</formula>
    </cfRule>
  </conditionalFormatting>
  <conditionalFormatting sqref="AB17:AD18">
    <cfRule type="cellIs" dxfId="8" priority="5" stopIfTrue="1" operator="equal">
      <formula>0</formula>
    </cfRule>
  </conditionalFormatting>
  <conditionalFormatting sqref="AG23:AJ24">
    <cfRule type="cellIs" dxfId="7" priority="12" stopIfTrue="1" operator="equal">
      <formula>0</formula>
    </cfRule>
  </conditionalFormatting>
  <conditionalFormatting sqref="AH17:AJ18">
    <cfRule type="cellIs" dxfId="6" priority="4" stopIfTrue="1" operator="equal">
      <formula>0</formula>
    </cfRule>
  </conditionalFormatting>
  <dataValidations count="8">
    <dataValidation allowBlank="1" showInputMessage="1" showErrorMessage="1" errorTitle="入力例" error="この欄には入力できません。" sqref="JG28:JS53 TC28:TO53 ACY28:ADK53 AMU28:ANG53 AWQ28:AXC53 BGM28:BGY53 BQI28:BQU53 CAE28:CAQ53 CKA28:CKM53 CTW28:CUI53 DDS28:DEE53 DNO28:DOA53 DXK28:DXW53 EHG28:EHS53 ERC28:ERO53 FAY28:FBK53 FKU28:FLG53 FUQ28:FVC53 GEM28:GEY53 GOI28:GOU53 GYE28:GYQ53 HIA28:HIM53 HRW28:HSI53 IBS28:ICE53 ILO28:IMA53 IVK28:IVW53 JFG28:JFS53 JPC28:JPO53 JYY28:JZK53 KIU28:KJG53 KSQ28:KTC53 LCM28:LCY53 LMI28:LMU53 LWE28:LWQ53 MGA28:MGM53 MPW28:MQI53 MZS28:NAE53 NJO28:NKA53 NTK28:NTW53 ODG28:ODS53 ONC28:ONO53 OWY28:OXK53 PGU28:PHG53 PQQ28:PRC53 QAM28:QAY53 QKI28:QKU53 QUE28:QUQ53 REA28:REM53 RNW28:ROI53 RXS28:RYE53 SHO28:SIA53 SRK28:SRW53 TBG28:TBS53 TLC28:TLO53 TUY28:TVK53 UEU28:UFG53 UOQ28:UPC53 UYM28:UYY53 VII28:VIU53 VSE28:VSQ53 WCA28:WCM53 WLW28:WMI53 WVS28:WWE53 X65564:AJ65589 JT65564:KF65589 TP65564:UB65589 ADL65564:ADX65589 ANH65564:ANT65589 AXD65564:AXP65589 BGZ65564:BHL65589 BQV65564:BRH65589 CAR65564:CBD65589 CKN65564:CKZ65589 CUJ65564:CUV65589 DEF65564:DER65589 DOB65564:DON65589 DXX65564:DYJ65589 EHT65564:EIF65589 ERP65564:ESB65589 FBL65564:FBX65589 FLH65564:FLT65589 FVD65564:FVP65589 GEZ65564:GFL65589 GOV65564:GPH65589 GYR65564:GZD65589 HIN65564:HIZ65589 HSJ65564:HSV65589 ICF65564:ICR65589 IMB65564:IMN65589 IVX65564:IWJ65589 JFT65564:JGF65589 JPP65564:JQB65589 JZL65564:JZX65589 KJH65564:KJT65589 KTD65564:KTP65589 LCZ65564:LDL65589 LMV65564:LNH65589 LWR65564:LXD65589 MGN65564:MGZ65589 MQJ65564:MQV65589 NAF65564:NAR65589 NKB65564:NKN65589 NTX65564:NUJ65589 ODT65564:OEF65589 ONP65564:OOB65589 OXL65564:OXX65589 PHH65564:PHT65589 PRD65564:PRP65589 QAZ65564:QBL65589 QKV65564:QLH65589 QUR65564:QVD65589 REN65564:REZ65589 ROJ65564:ROV65589 RYF65564:RYR65589 SIB65564:SIN65589 SRX65564:SSJ65589 TBT65564:TCF65589 TLP65564:TMB65589 TVL65564:TVX65589 UFH65564:UFT65589 UPD65564:UPP65589 UYZ65564:UZL65589 VIV65564:VJH65589 VSR65564:VTD65589 WCN65564:WCZ65589 WMJ65564:WMV65589 WWF65564:WWR65589 X131100:AJ131125 JT131100:KF131125 TP131100:UB131125 ADL131100:ADX131125 ANH131100:ANT131125 AXD131100:AXP131125 BGZ131100:BHL131125 BQV131100:BRH131125 CAR131100:CBD131125 CKN131100:CKZ131125 CUJ131100:CUV131125 DEF131100:DER131125 DOB131100:DON131125 DXX131100:DYJ131125 EHT131100:EIF131125 ERP131100:ESB131125 FBL131100:FBX131125 FLH131100:FLT131125 FVD131100:FVP131125 GEZ131100:GFL131125 GOV131100:GPH131125 GYR131100:GZD131125 HIN131100:HIZ131125 HSJ131100:HSV131125 ICF131100:ICR131125 IMB131100:IMN131125 IVX131100:IWJ131125 JFT131100:JGF131125 JPP131100:JQB131125 JZL131100:JZX131125 KJH131100:KJT131125 KTD131100:KTP131125 LCZ131100:LDL131125 LMV131100:LNH131125 LWR131100:LXD131125 MGN131100:MGZ131125 MQJ131100:MQV131125 NAF131100:NAR131125 NKB131100:NKN131125 NTX131100:NUJ131125 ODT131100:OEF131125 ONP131100:OOB131125 OXL131100:OXX131125 PHH131100:PHT131125 PRD131100:PRP131125 QAZ131100:QBL131125 QKV131100:QLH131125 QUR131100:QVD131125 REN131100:REZ131125 ROJ131100:ROV131125 RYF131100:RYR131125 SIB131100:SIN131125 SRX131100:SSJ131125 TBT131100:TCF131125 TLP131100:TMB131125 TVL131100:TVX131125 UFH131100:UFT131125 UPD131100:UPP131125 UYZ131100:UZL131125 VIV131100:VJH131125 VSR131100:VTD131125 WCN131100:WCZ131125 WMJ131100:WMV131125 WWF131100:WWR131125 X196636:AJ196661 JT196636:KF196661 TP196636:UB196661 ADL196636:ADX196661 ANH196636:ANT196661 AXD196636:AXP196661 BGZ196636:BHL196661 BQV196636:BRH196661 CAR196636:CBD196661 CKN196636:CKZ196661 CUJ196636:CUV196661 DEF196636:DER196661 DOB196636:DON196661 DXX196636:DYJ196661 EHT196636:EIF196661 ERP196636:ESB196661 FBL196636:FBX196661 FLH196636:FLT196661 FVD196636:FVP196661 GEZ196636:GFL196661 GOV196636:GPH196661 GYR196636:GZD196661 HIN196636:HIZ196661 HSJ196636:HSV196661 ICF196636:ICR196661 IMB196636:IMN196661 IVX196636:IWJ196661 JFT196636:JGF196661 JPP196636:JQB196661 JZL196636:JZX196661 KJH196636:KJT196661 KTD196636:KTP196661 LCZ196636:LDL196661 LMV196636:LNH196661 LWR196636:LXD196661 MGN196636:MGZ196661 MQJ196636:MQV196661 NAF196636:NAR196661 NKB196636:NKN196661 NTX196636:NUJ196661 ODT196636:OEF196661 ONP196636:OOB196661 OXL196636:OXX196661 PHH196636:PHT196661 PRD196636:PRP196661 QAZ196636:QBL196661 QKV196636:QLH196661 QUR196636:QVD196661 REN196636:REZ196661 ROJ196636:ROV196661 RYF196636:RYR196661 SIB196636:SIN196661 SRX196636:SSJ196661 TBT196636:TCF196661 TLP196636:TMB196661 TVL196636:TVX196661 UFH196636:UFT196661 UPD196636:UPP196661 UYZ196636:UZL196661 VIV196636:VJH196661 VSR196636:VTD196661 WCN196636:WCZ196661 WMJ196636:WMV196661 WWF196636:WWR196661 X262172:AJ262197 JT262172:KF262197 TP262172:UB262197 ADL262172:ADX262197 ANH262172:ANT262197 AXD262172:AXP262197 BGZ262172:BHL262197 BQV262172:BRH262197 CAR262172:CBD262197 CKN262172:CKZ262197 CUJ262172:CUV262197 DEF262172:DER262197 DOB262172:DON262197 DXX262172:DYJ262197 EHT262172:EIF262197 ERP262172:ESB262197 FBL262172:FBX262197 FLH262172:FLT262197 FVD262172:FVP262197 GEZ262172:GFL262197 GOV262172:GPH262197 GYR262172:GZD262197 HIN262172:HIZ262197 HSJ262172:HSV262197 ICF262172:ICR262197 IMB262172:IMN262197 IVX262172:IWJ262197 JFT262172:JGF262197 JPP262172:JQB262197 JZL262172:JZX262197 KJH262172:KJT262197 KTD262172:KTP262197 LCZ262172:LDL262197 LMV262172:LNH262197 LWR262172:LXD262197 MGN262172:MGZ262197 MQJ262172:MQV262197 NAF262172:NAR262197 NKB262172:NKN262197 NTX262172:NUJ262197 ODT262172:OEF262197 ONP262172:OOB262197 OXL262172:OXX262197 PHH262172:PHT262197 PRD262172:PRP262197 QAZ262172:QBL262197 QKV262172:QLH262197 QUR262172:QVD262197 REN262172:REZ262197 ROJ262172:ROV262197 RYF262172:RYR262197 SIB262172:SIN262197 SRX262172:SSJ262197 TBT262172:TCF262197 TLP262172:TMB262197 TVL262172:TVX262197 UFH262172:UFT262197 UPD262172:UPP262197 UYZ262172:UZL262197 VIV262172:VJH262197 VSR262172:VTD262197 WCN262172:WCZ262197 WMJ262172:WMV262197 WWF262172:WWR262197 X327708:AJ327733 JT327708:KF327733 TP327708:UB327733 ADL327708:ADX327733 ANH327708:ANT327733 AXD327708:AXP327733 BGZ327708:BHL327733 BQV327708:BRH327733 CAR327708:CBD327733 CKN327708:CKZ327733 CUJ327708:CUV327733 DEF327708:DER327733 DOB327708:DON327733 DXX327708:DYJ327733 EHT327708:EIF327733 ERP327708:ESB327733 FBL327708:FBX327733 FLH327708:FLT327733 FVD327708:FVP327733 GEZ327708:GFL327733 GOV327708:GPH327733 GYR327708:GZD327733 HIN327708:HIZ327733 HSJ327708:HSV327733 ICF327708:ICR327733 IMB327708:IMN327733 IVX327708:IWJ327733 JFT327708:JGF327733 JPP327708:JQB327733 JZL327708:JZX327733 KJH327708:KJT327733 KTD327708:KTP327733 LCZ327708:LDL327733 LMV327708:LNH327733 LWR327708:LXD327733 MGN327708:MGZ327733 MQJ327708:MQV327733 NAF327708:NAR327733 NKB327708:NKN327733 NTX327708:NUJ327733 ODT327708:OEF327733 ONP327708:OOB327733 OXL327708:OXX327733 PHH327708:PHT327733 PRD327708:PRP327733 QAZ327708:QBL327733 QKV327708:QLH327733 QUR327708:QVD327733 REN327708:REZ327733 ROJ327708:ROV327733 RYF327708:RYR327733 SIB327708:SIN327733 SRX327708:SSJ327733 TBT327708:TCF327733 TLP327708:TMB327733 TVL327708:TVX327733 UFH327708:UFT327733 UPD327708:UPP327733 UYZ327708:UZL327733 VIV327708:VJH327733 VSR327708:VTD327733 WCN327708:WCZ327733 WMJ327708:WMV327733 WWF327708:WWR327733 X393244:AJ393269 JT393244:KF393269 TP393244:UB393269 ADL393244:ADX393269 ANH393244:ANT393269 AXD393244:AXP393269 BGZ393244:BHL393269 BQV393244:BRH393269 CAR393244:CBD393269 CKN393244:CKZ393269 CUJ393244:CUV393269 DEF393244:DER393269 DOB393244:DON393269 DXX393244:DYJ393269 EHT393244:EIF393269 ERP393244:ESB393269 FBL393244:FBX393269 FLH393244:FLT393269 FVD393244:FVP393269 GEZ393244:GFL393269 GOV393244:GPH393269 GYR393244:GZD393269 HIN393244:HIZ393269 HSJ393244:HSV393269 ICF393244:ICR393269 IMB393244:IMN393269 IVX393244:IWJ393269 JFT393244:JGF393269 JPP393244:JQB393269 JZL393244:JZX393269 KJH393244:KJT393269 KTD393244:KTP393269 LCZ393244:LDL393269 LMV393244:LNH393269 LWR393244:LXD393269 MGN393244:MGZ393269 MQJ393244:MQV393269 NAF393244:NAR393269 NKB393244:NKN393269 NTX393244:NUJ393269 ODT393244:OEF393269 ONP393244:OOB393269 OXL393244:OXX393269 PHH393244:PHT393269 PRD393244:PRP393269 QAZ393244:QBL393269 QKV393244:QLH393269 QUR393244:QVD393269 REN393244:REZ393269 ROJ393244:ROV393269 RYF393244:RYR393269 SIB393244:SIN393269 SRX393244:SSJ393269 TBT393244:TCF393269 TLP393244:TMB393269 TVL393244:TVX393269 UFH393244:UFT393269 UPD393244:UPP393269 UYZ393244:UZL393269 VIV393244:VJH393269 VSR393244:VTD393269 WCN393244:WCZ393269 WMJ393244:WMV393269 WWF393244:WWR393269 X458780:AJ458805 JT458780:KF458805 TP458780:UB458805 ADL458780:ADX458805 ANH458780:ANT458805 AXD458780:AXP458805 BGZ458780:BHL458805 BQV458780:BRH458805 CAR458780:CBD458805 CKN458780:CKZ458805 CUJ458780:CUV458805 DEF458780:DER458805 DOB458780:DON458805 DXX458780:DYJ458805 EHT458780:EIF458805 ERP458780:ESB458805 FBL458780:FBX458805 FLH458780:FLT458805 FVD458780:FVP458805 GEZ458780:GFL458805 GOV458780:GPH458805 GYR458780:GZD458805 HIN458780:HIZ458805 HSJ458780:HSV458805 ICF458780:ICR458805 IMB458780:IMN458805 IVX458780:IWJ458805 JFT458780:JGF458805 JPP458780:JQB458805 JZL458780:JZX458805 KJH458780:KJT458805 KTD458780:KTP458805 LCZ458780:LDL458805 LMV458780:LNH458805 LWR458780:LXD458805 MGN458780:MGZ458805 MQJ458780:MQV458805 NAF458780:NAR458805 NKB458780:NKN458805 NTX458780:NUJ458805 ODT458780:OEF458805 ONP458780:OOB458805 OXL458780:OXX458805 PHH458780:PHT458805 PRD458780:PRP458805 QAZ458780:QBL458805 QKV458780:QLH458805 QUR458780:QVD458805 REN458780:REZ458805 ROJ458780:ROV458805 RYF458780:RYR458805 SIB458780:SIN458805 SRX458780:SSJ458805 TBT458780:TCF458805 TLP458780:TMB458805 TVL458780:TVX458805 UFH458780:UFT458805 UPD458780:UPP458805 UYZ458780:UZL458805 VIV458780:VJH458805 VSR458780:VTD458805 WCN458780:WCZ458805 WMJ458780:WMV458805 WWF458780:WWR458805 X524316:AJ524341 JT524316:KF524341 TP524316:UB524341 ADL524316:ADX524341 ANH524316:ANT524341 AXD524316:AXP524341 BGZ524316:BHL524341 BQV524316:BRH524341 CAR524316:CBD524341 CKN524316:CKZ524341 CUJ524316:CUV524341 DEF524316:DER524341 DOB524316:DON524341 DXX524316:DYJ524341 EHT524316:EIF524341 ERP524316:ESB524341 FBL524316:FBX524341 FLH524316:FLT524341 FVD524316:FVP524341 GEZ524316:GFL524341 GOV524316:GPH524341 GYR524316:GZD524341 HIN524316:HIZ524341 HSJ524316:HSV524341 ICF524316:ICR524341 IMB524316:IMN524341 IVX524316:IWJ524341 JFT524316:JGF524341 JPP524316:JQB524341 JZL524316:JZX524341 KJH524316:KJT524341 KTD524316:KTP524341 LCZ524316:LDL524341 LMV524316:LNH524341 LWR524316:LXD524341 MGN524316:MGZ524341 MQJ524316:MQV524341 NAF524316:NAR524341 NKB524316:NKN524341 NTX524316:NUJ524341 ODT524316:OEF524341 ONP524316:OOB524341 OXL524316:OXX524341 PHH524316:PHT524341 PRD524316:PRP524341 QAZ524316:QBL524341 QKV524316:QLH524341 QUR524316:QVD524341 REN524316:REZ524341 ROJ524316:ROV524341 RYF524316:RYR524341 SIB524316:SIN524341 SRX524316:SSJ524341 TBT524316:TCF524341 TLP524316:TMB524341 TVL524316:TVX524341 UFH524316:UFT524341 UPD524316:UPP524341 UYZ524316:UZL524341 VIV524316:VJH524341 VSR524316:VTD524341 WCN524316:WCZ524341 WMJ524316:WMV524341 WWF524316:WWR524341 X589852:AJ589877 JT589852:KF589877 TP589852:UB589877 ADL589852:ADX589877 ANH589852:ANT589877 AXD589852:AXP589877 BGZ589852:BHL589877 BQV589852:BRH589877 CAR589852:CBD589877 CKN589852:CKZ589877 CUJ589852:CUV589877 DEF589852:DER589877 DOB589852:DON589877 DXX589852:DYJ589877 EHT589852:EIF589877 ERP589852:ESB589877 FBL589852:FBX589877 FLH589852:FLT589877 FVD589852:FVP589877 GEZ589852:GFL589877 GOV589852:GPH589877 GYR589852:GZD589877 HIN589852:HIZ589877 HSJ589852:HSV589877 ICF589852:ICR589877 IMB589852:IMN589877 IVX589852:IWJ589877 JFT589852:JGF589877 JPP589852:JQB589877 JZL589852:JZX589877 KJH589852:KJT589877 KTD589852:KTP589877 LCZ589852:LDL589877 LMV589852:LNH589877 LWR589852:LXD589877 MGN589852:MGZ589877 MQJ589852:MQV589877 NAF589852:NAR589877 NKB589852:NKN589877 NTX589852:NUJ589877 ODT589852:OEF589877 ONP589852:OOB589877 OXL589852:OXX589877 PHH589852:PHT589877 PRD589852:PRP589877 QAZ589852:QBL589877 QKV589852:QLH589877 QUR589852:QVD589877 REN589852:REZ589877 ROJ589852:ROV589877 RYF589852:RYR589877 SIB589852:SIN589877 SRX589852:SSJ589877 TBT589852:TCF589877 TLP589852:TMB589877 TVL589852:TVX589877 UFH589852:UFT589877 UPD589852:UPP589877 UYZ589852:UZL589877 VIV589852:VJH589877 VSR589852:VTD589877 WCN589852:WCZ589877 WMJ589852:WMV589877 WWF589852:WWR589877 X655388:AJ655413 JT655388:KF655413 TP655388:UB655413 ADL655388:ADX655413 ANH655388:ANT655413 AXD655388:AXP655413 BGZ655388:BHL655413 BQV655388:BRH655413 CAR655388:CBD655413 CKN655388:CKZ655413 CUJ655388:CUV655413 DEF655388:DER655413 DOB655388:DON655413 DXX655388:DYJ655413 EHT655388:EIF655413 ERP655388:ESB655413 FBL655388:FBX655413 FLH655388:FLT655413 FVD655388:FVP655413 GEZ655388:GFL655413 GOV655388:GPH655413 GYR655388:GZD655413 HIN655388:HIZ655413 HSJ655388:HSV655413 ICF655388:ICR655413 IMB655388:IMN655413 IVX655388:IWJ655413 JFT655388:JGF655413 JPP655388:JQB655413 JZL655388:JZX655413 KJH655388:KJT655413 KTD655388:KTP655413 LCZ655388:LDL655413 LMV655388:LNH655413 LWR655388:LXD655413 MGN655388:MGZ655413 MQJ655388:MQV655413 NAF655388:NAR655413 NKB655388:NKN655413 NTX655388:NUJ655413 ODT655388:OEF655413 ONP655388:OOB655413 OXL655388:OXX655413 PHH655388:PHT655413 PRD655388:PRP655413 QAZ655388:QBL655413 QKV655388:QLH655413 QUR655388:QVD655413 REN655388:REZ655413 ROJ655388:ROV655413 RYF655388:RYR655413 SIB655388:SIN655413 SRX655388:SSJ655413 TBT655388:TCF655413 TLP655388:TMB655413 TVL655388:TVX655413 UFH655388:UFT655413 UPD655388:UPP655413 UYZ655388:UZL655413 VIV655388:VJH655413 VSR655388:VTD655413 WCN655388:WCZ655413 WMJ655388:WMV655413 WWF655388:WWR655413 X720924:AJ720949 JT720924:KF720949 TP720924:UB720949 ADL720924:ADX720949 ANH720924:ANT720949 AXD720924:AXP720949 BGZ720924:BHL720949 BQV720924:BRH720949 CAR720924:CBD720949 CKN720924:CKZ720949 CUJ720924:CUV720949 DEF720924:DER720949 DOB720924:DON720949 DXX720924:DYJ720949 EHT720924:EIF720949 ERP720924:ESB720949 FBL720924:FBX720949 FLH720924:FLT720949 FVD720924:FVP720949 GEZ720924:GFL720949 GOV720924:GPH720949 GYR720924:GZD720949 HIN720924:HIZ720949 HSJ720924:HSV720949 ICF720924:ICR720949 IMB720924:IMN720949 IVX720924:IWJ720949 JFT720924:JGF720949 JPP720924:JQB720949 JZL720924:JZX720949 KJH720924:KJT720949 KTD720924:KTP720949 LCZ720924:LDL720949 LMV720924:LNH720949 LWR720924:LXD720949 MGN720924:MGZ720949 MQJ720924:MQV720949 NAF720924:NAR720949 NKB720924:NKN720949 NTX720924:NUJ720949 ODT720924:OEF720949 ONP720924:OOB720949 OXL720924:OXX720949 PHH720924:PHT720949 PRD720924:PRP720949 QAZ720924:QBL720949 QKV720924:QLH720949 QUR720924:QVD720949 REN720924:REZ720949 ROJ720924:ROV720949 RYF720924:RYR720949 SIB720924:SIN720949 SRX720924:SSJ720949 TBT720924:TCF720949 TLP720924:TMB720949 TVL720924:TVX720949 UFH720924:UFT720949 UPD720924:UPP720949 UYZ720924:UZL720949 VIV720924:VJH720949 VSR720924:VTD720949 WCN720924:WCZ720949 WMJ720924:WMV720949 WWF720924:WWR720949 X786460:AJ786485 JT786460:KF786485 TP786460:UB786485 ADL786460:ADX786485 ANH786460:ANT786485 AXD786460:AXP786485 BGZ786460:BHL786485 BQV786460:BRH786485 CAR786460:CBD786485 CKN786460:CKZ786485 CUJ786460:CUV786485 DEF786460:DER786485 DOB786460:DON786485 DXX786460:DYJ786485 EHT786460:EIF786485 ERP786460:ESB786485 FBL786460:FBX786485 FLH786460:FLT786485 FVD786460:FVP786485 GEZ786460:GFL786485 GOV786460:GPH786485 GYR786460:GZD786485 HIN786460:HIZ786485 HSJ786460:HSV786485 ICF786460:ICR786485 IMB786460:IMN786485 IVX786460:IWJ786485 JFT786460:JGF786485 JPP786460:JQB786485 JZL786460:JZX786485 KJH786460:KJT786485 KTD786460:KTP786485 LCZ786460:LDL786485 LMV786460:LNH786485 LWR786460:LXD786485 MGN786460:MGZ786485 MQJ786460:MQV786485 NAF786460:NAR786485 NKB786460:NKN786485 NTX786460:NUJ786485 ODT786460:OEF786485 ONP786460:OOB786485 OXL786460:OXX786485 PHH786460:PHT786485 PRD786460:PRP786485 QAZ786460:QBL786485 QKV786460:QLH786485 QUR786460:QVD786485 REN786460:REZ786485 ROJ786460:ROV786485 RYF786460:RYR786485 SIB786460:SIN786485 SRX786460:SSJ786485 TBT786460:TCF786485 TLP786460:TMB786485 TVL786460:TVX786485 UFH786460:UFT786485 UPD786460:UPP786485 UYZ786460:UZL786485 VIV786460:VJH786485 VSR786460:VTD786485 WCN786460:WCZ786485 WMJ786460:WMV786485 WWF786460:WWR786485 X851996:AJ852021 JT851996:KF852021 TP851996:UB852021 ADL851996:ADX852021 ANH851996:ANT852021 AXD851996:AXP852021 BGZ851996:BHL852021 BQV851996:BRH852021 CAR851996:CBD852021 CKN851996:CKZ852021 CUJ851996:CUV852021 DEF851996:DER852021 DOB851996:DON852021 DXX851996:DYJ852021 EHT851996:EIF852021 ERP851996:ESB852021 FBL851996:FBX852021 FLH851996:FLT852021 FVD851996:FVP852021 GEZ851996:GFL852021 GOV851996:GPH852021 GYR851996:GZD852021 HIN851996:HIZ852021 HSJ851996:HSV852021 ICF851996:ICR852021 IMB851996:IMN852021 IVX851996:IWJ852021 JFT851996:JGF852021 JPP851996:JQB852021 JZL851996:JZX852021 KJH851996:KJT852021 KTD851996:KTP852021 LCZ851996:LDL852021 LMV851996:LNH852021 LWR851996:LXD852021 MGN851996:MGZ852021 MQJ851996:MQV852021 NAF851996:NAR852021 NKB851996:NKN852021 NTX851996:NUJ852021 ODT851996:OEF852021 ONP851996:OOB852021 OXL851996:OXX852021 PHH851996:PHT852021 PRD851996:PRP852021 QAZ851996:QBL852021 QKV851996:QLH852021 QUR851996:QVD852021 REN851996:REZ852021 ROJ851996:ROV852021 RYF851996:RYR852021 SIB851996:SIN852021 SRX851996:SSJ852021 TBT851996:TCF852021 TLP851996:TMB852021 TVL851996:TVX852021 UFH851996:UFT852021 UPD851996:UPP852021 UYZ851996:UZL852021 VIV851996:VJH852021 VSR851996:VTD852021 WCN851996:WCZ852021 WMJ851996:WMV852021 WWF851996:WWR852021 X917532:AJ917557 JT917532:KF917557 TP917532:UB917557 ADL917532:ADX917557 ANH917532:ANT917557 AXD917532:AXP917557 BGZ917532:BHL917557 BQV917532:BRH917557 CAR917532:CBD917557 CKN917532:CKZ917557 CUJ917532:CUV917557 DEF917532:DER917557 DOB917532:DON917557 DXX917532:DYJ917557 EHT917532:EIF917557 ERP917532:ESB917557 FBL917532:FBX917557 FLH917532:FLT917557 FVD917532:FVP917557 GEZ917532:GFL917557 GOV917532:GPH917557 GYR917532:GZD917557 HIN917532:HIZ917557 HSJ917532:HSV917557 ICF917532:ICR917557 IMB917532:IMN917557 IVX917532:IWJ917557 JFT917532:JGF917557 JPP917532:JQB917557 JZL917532:JZX917557 KJH917532:KJT917557 KTD917532:KTP917557 LCZ917532:LDL917557 LMV917532:LNH917557 LWR917532:LXD917557 MGN917532:MGZ917557 MQJ917532:MQV917557 NAF917532:NAR917557 NKB917532:NKN917557 NTX917532:NUJ917557 ODT917532:OEF917557 ONP917532:OOB917557 OXL917532:OXX917557 PHH917532:PHT917557 PRD917532:PRP917557 QAZ917532:QBL917557 QKV917532:QLH917557 QUR917532:QVD917557 REN917532:REZ917557 ROJ917532:ROV917557 RYF917532:RYR917557 SIB917532:SIN917557 SRX917532:SSJ917557 TBT917532:TCF917557 TLP917532:TMB917557 TVL917532:TVX917557 UFH917532:UFT917557 UPD917532:UPP917557 UYZ917532:UZL917557 VIV917532:VJH917557 VSR917532:VTD917557 WCN917532:WCZ917557 WMJ917532:WMV917557 WWF917532:WWR917557 X983068:AJ983093 JT983068:KF983093 TP983068:UB983093 ADL983068:ADX983093 ANH983068:ANT983093 AXD983068:AXP983093 BGZ983068:BHL983093 BQV983068:BRH983093 CAR983068:CBD983093 CKN983068:CKZ983093 CUJ983068:CUV983093 DEF983068:DER983093 DOB983068:DON983093 DXX983068:DYJ983093 EHT983068:EIF983093 ERP983068:ESB983093 FBL983068:FBX983093 FLH983068:FLT983093 FVD983068:FVP983093 GEZ983068:GFL983093 GOV983068:GPH983093 GYR983068:GZD983093 HIN983068:HIZ983093 HSJ983068:HSV983093 ICF983068:ICR983093 IMB983068:IMN983093 IVX983068:IWJ983093 JFT983068:JGF983093 JPP983068:JQB983093 JZL983068:JZX983093 KJH983068:KJT983093 KTD983068:KTP983093 LCZ983068:LDL983093 LMV983068:LNH983093 LWR983068:LXD983093 MGN983068:MGZ983093 MQJ983068:MQV983093 NAF983068:NAR983093 NKB983068:NKN983093 NTX983068:NUJ983093 ODT983068:OEF983093 ONP983068:OOB983093 OXL983068:OXX983093 PHH983068:PHT983093 PRD983068:PRP983093 QAZ983068:QBL983093 QKV983068:QLH983093 QUR983068:QVD983093 REN983068:REZ983093 ROJ983068:ROV983093 RYF983068:RYR983093 SIB983068:SIN983093 SRX983068:SSJ983093 TBT983068:TCF983093 TLP983068:TMB983093 TVL983068:TVX983093 UFH983068:UFT983093 UPD983068:UPP983093 UYZ983068:UZL983093 VIV983068:VJH983093 VSR983068:VTD983093 WCN983068:WCZ983093 WMJ983068:WMV983093 WWF983068:WWR983093" xr:uid="{D344B665-62B3-44CD-8C0D-E266DD982854}"/>
    <dataValidation imeMode="disabled" allowBlank="1" showInputMessage="1" showErrorMessage="1" errorTitle="入力例" error="この欄には入力できません。" sqref="WVK983068:WWE983068 IL28:JF28 SH28:TB28 ACD28:ACX28 ALZ28:AMT28 AVV28:AWP28 BFR28:BGL28 BPN28:BQH28 BZJ28:CAD28 CJF28:CJZ28 CTB28:CTV28 DCX28:DDR28 DMT28:DNN28 DWP28:DXJ28 EGL28:EHF28 EQH28:ERB28 FAD28:FAX28 FJZ28:FKT28 FTV28:FUP28 GDR28:GEL28 GNN28:GOH28 GXJ28:GYD28 HHF28:HHZ28 HRB28:HRV28 IAX28:IBR28 IKT28:ILN28 IUP28:IVJ28 JEL28:JFF28 JOH28:JPB28 JYD28:JYX28 KHZ28:KIT28 KRV28:KSP28 LBR28:LCL28 LLN28:LMH28 LVJ28:LWD28 MFF28:MFZ28 MPB28:MPV28 MYX28:MZR28 NIT28:NJN28 NSP28:NTJ28 OCL28:ODF28 OMH28:ONB28 OWD28:OWX28 PFZ28:PGT28 PPV28:PQP28 PZR28:QAL28 QJN28:QKH28 QTJ28:QUD28 RDF28:RDZ28 RNB28:RNV28 RWX28:RXR28 SGT28:SHN28 SQP28:SRJ28 TAL28:TBF28 TKH28:TLB28 TUD28:TUX28 UDZ28:UET28 UNV28:UOP28 UXR28:UYL28 VHN28:VIH28 VRJ28:VSD28 WBF28:WBZ28 WLB28:WLV28 WUX28:WVR28 C65564:W65564 IY65564:JS65564 SU65564:TO65564 ACQ65564:ADK65564 AMM65564:ANG65564 AWI65564:AXC65564 BGE65564:BGY65564 BQA65564:BQU65564 BZW65564:CAQ65564 CJS65564:CKM65564 CTO65564:CUI65564 DDK65564:DEE65564 DNG65564:DOA65564 DXC65564:DXW65564 EGY65564:EHS65564 EQU65564:ERO65564 FAQ65564:FBK65564 FKM65564:FLG65564 FUI65564:FVC65564 GEE65564:GEY65564 GOA65564:GOU65564 GXW65564:GYQ65564 HHS65564:HIM65564 HRO65564:HSI65564 IBK65564:ICE65564 ILG65564:IMA65564 IVC65564:IVW65564 JEY65564:JFS65564 JOU65564:JPO65564 JYQ65564:JZK65564 KIM65564:KJG65564 KSI65564:KTC65564 LCE65564:LCY65564 LMA65564:LMU65564 LVW65564:LWQ65564 MFS65564:MGM65564 MPO65564:MQI65564 MZK65564:NAE65564 NJG65564:NKA65564 NTC65564:NTW65564 OCY65564:ODS65564 OMU65564:ONO65564 OWQ65564:OXK65564 PGM65564:PHG65564 PQI65564:PRC65564 QAE65564:QAY65564 QKA65564:QKU65564 QTW65564:QUQ65564 RDS65564:REM65564 RNO65564:ROI65564 RXK65564:RYE65564 SHG65564:SIA65564 SRC65564:SRW65564 TAY65564:TBS65564 TKU65564:TLO65564 TUQ65564:TVK65564 UEM65564:UFG65564 UOI65564:UPC65564 UYE65564:UYY65564 VIA65564:VIU65564 VRW65564:VSQ65564 WBS65564:WCM65564 WLO65564:WMI65564 WVK65564:WWE65564 C131100:W131100 IY131100:JS131100 SU131100:TO131100 ACQ131100:ADK131100 AMM131100:ANG131100 AWI131100:AXC131100 BGE131100:BGY131100 BQA131100:BQU131100 BZW131100:CAQ131100 CJS131100:CKM131100 CTO131100:CUI131100 DDK131100:DEE131100 DNG131100:DOA131100 DXC131100:DXW131100 EGY131100:EHS131100 EQU131100:ERO131100 FAQ131100:FBK131100 FKM131100:FLG131100 FUI131100:FVC131100 GEE131100:GEY131100 GOA131100:GOU131100 GXW131100:GYQ131100 HHS131100:HIM131100 HRO131100:HSI131100 IBK131100:ICE131100 ILG131100:IMA131100 IVC131100:IVW131100 JEY131100:JFS131100 JOU131100:JPO131100 JYQ131100:JZK131100 KIM131100:KJG131100 KSI131100:KTC131100 LCE131100:LCY131100 LMA131100:LMU131100 LVW131100:LWQ131100 MFS131100:MGM131100 MPO131100:MQI131100 MZK131100:NAE131100 NJG131100:NKA131100 NTC131100:NTW131100 OCY131100:ODS131100 OMU131100:ONO131100 OWQ131100:OXK131100 PGM131100:PHG131100 PQI131100:PRC131100 QAE131100:QAY131100 QKA131100:QKU131100 QTW131100:QUQ131100 RDS131100:REM131100 RNO131100:ROI131100 RXK131100:RYE131100 SHG131100:SIA131100 SRC131100:SRW131100 TAY131100:TBS131100 TKU131100:TLO131100 TUQ131100:TVK131100 UEM131100:UFG131100 UOI131100:UPC131100 UYE131100:UYY131100 VIA131100:VIU131100 VRW131100:VSQ131100 WBS131100:WCM131100 WLO131100:WMI131100 WVK131100:WWE131100 C196636:W196636 IY196636:JS196636 SU196636:TO196636 ACQ196636:ADK196636 AMM196636:ANG196636 AWI196636:AXC196636 BGE196636:BGY196636 BQA196636:BQU196636 BZW196636:CAQ196636 CJS196636:CKM196636 CTO196636:CUI196636 DDK196636:DEE196636 DNG196636:DOA196636 DXC196636:DXW196636 EGY196636:EHS196636 EQU196636:ERO196636 FAQ196636:FBK196636 FKM196636:FLG196636 FUI196636:FVC196636 GEE196636:GEY196636 GOA196636:GOU196636 GXW196636:GYQ196636 HHS196636:HIM196636 HRO196636:HSI196636 IBK196636:ICE196636 ILG196636:IMA196636 IVC196636:IVW196636 JEY196636:JFS196636 JOU196636:JPO196636 JYQ196636:JZK196636 KIM196636:KJG196636 KSI196636:KTC196636 LCE196636:LCY196636 LMA196636:LMU196636 LVW196636:LWQ196636 MFS196636:MGM196636 MPO196636:MQI196636 MZK196636:NAE196636 NJG196636:NKA196636 NTC196636:NTW196636 OCY196636:ODS196636 OMU196636:ONO196636 OWQ196636:OXK196636 PGM196636:PHG196636 PQI196636:PRC196636 QAE196636:QAY196636 QKA196636:QKU196636 QTW196636:QUQ196636 RDS196636:REM196636 RNO196636:ROI196636 RXK196636:RYE196636 SHG196636:SIA196636 SRC196636:SRW196636 TAY196636:TBS196636 TKU196636:TLO196636 TUQ196636:TVK196636 UEM196636:UFG196636 UOI196636:UPC196636 UYE196636:UYY196636 VIA196636:VIU196636 VRW196636:VSQ196636 WBS196636:WCM196636 WLO196636:WMI196636 WVK196636:WWE196636 C262172:W262172 IY262172:JS262172 SU262172:TO262172 ACQ262172:ADK262172 AMM262172:ANG262172 AWI262172:AXC262172 BGE262172:BGY262172 BQA262172:BQU262172 BZW262172:CAQ262172 CJS262172:CKM262172 CTO262172:CUI262172 DDK262172:DEE262172 DNG262172:DOA262172 DXC262172:DXW262172 EGY262172:EHS262172 EQU262172:ERO262172 FAQ262172:FBK262172 FKM262172:FLG262172 FUI262172:FVC262172 GEE262172:GEY262172 GOA262172:GOU262172 GXW262172:GYQ262172 HHS262172:HIM262172 HRO262172:HSI262172 IBK262172:ICE262172 ILG262172:IMA262172 IVC262172:IVW262172 JEY262172:JFS262172 JOU262172:JPO262172 JYQ262172:JZK262172 KIM262172:KJG262172 KSI262172:KTC262172 LCE262172:LCY262172 LMA262172:LMU262172 LVW262172:LWQ262172 MFS262172:MGM262172 MPO262172:MQI262172 MZK262172:NAE262172 NJG262172:NKA262172 NTC262172:NTW262172 OCY262172:ODS262172 OMU262172:ONO262172 OWQ262172:OXK262172 PGM262172:PHG262172 PQI262172:PRC262172 QAE262172:QAY262172 QKA262172:QKU262172 QTW262172:QUQ262172 RDS262172:REM262172 RNO262172:ROI262172 RXK262172:RYE262172 SHG262172:SIA262172 SRC262172:SRW262172 TAY262172:TBS262172 TKU262172:TLO262172 TUQ262172:TVK262172 UEM262172:UFG262172 UOI262172:UPC262172 UYE262172:UYY262172 VIA262172:VIU262172 VRW262172:VSQ262172 WBS262172:WCM262172 WLO262172:WMI262172 WVK262172:WWE262172 C327708:W327708 IY327708:JS327708 SU327708:TO327708 ACQ327708:ADK327708 AMM327708:ANG327708 AWI327708:AXC327708 BGE327708:BGY327708 BQA327708:BQU327708 BZW327708:CAQ327708 CJS327708:CKM327708 CTO327708:CUI327708 DDK327708:DEE327708 DNG327708:DOA327708 DXC327708:DXW327708 EGY327708:EHS327708 EQU327708:ERO327708 FAQ327708:FBK327708 FKM327708:FLG327708 FUI327708:FVC327708 GEE327708:GEY327708 GOA327708:GOU327708 GXW327708:GYQ327708 HHS327708:HIM327708 HRO327708:HSI327708 IBK327708:ICE327708 ILG327708:IMA327708 IVC327708:IVW327708 JEY327708:JFS327708 JOU327708:JPO327708 JYQ327708:JZK327708 KIM327708:KJG327708 KSI327708:KTC327708 LCE327708:LCY327708 LMA327708:LMU327708 LVW327708:LWQ327708 MFS327708:MGM327708 MPO327708:MQI327708 MZK327708:NAE327708 NJG327708:NKA327708 NTC327708:NTW327708 OCY327708:ODS327708 OMU327708:ONO327708 OWQ327708:OXK327708 PGM327708:PHG327708 PQI327708:PRC327708 QAE327708:QAY327708 QKA327708:QKU327708 QTW327708:QUQ327708 RDS327708:REM327708 RNO327708:ROI327708 RXK327708:RYE327708 SHG327708:SIA327708 SRC327708:SRW327708 TAY327708:TBS327708 TKU327708:TLO327708 TUQ327708:TVK327708 UEM327708:UFG327708 UOI327708:UPC327708 UYE327708:UYY327708 VIA327708:VIU327708 VRW327708:VSQ327708 WBS327708:WCM327708 WLO327708:WMI327708 WVK327708:WWE327708 C393244:W393244 IY393244:JS393244 SU393244:TO393244 ACQ393244:ADK393244 AMM393244:ANG393244 AWI393244:AXC393244 BGE393244:BGY393244 BQA393244:BQU393244 BZW393244:CAQ393244 CJS393244:CKM393244 CTO393244:CUI393244 DDK393244:DEE393244 DNG393244:DOA393244 DXC393244:DXW393244 EGY393244:EHS393244 EQU393244:ERO393244 FAQ393244:FBK393244 FKM393244:FLG393244 FUI393244:FVC393244 GEE393244:GEY393244 GOA393244:GOU393244 GXW393244:GYQ393244 HHS393244:HIM393244 HRO393244:HSI393244 IBK393244:ICE393244 ILG393244:IMA393244 IVC393244:IVW393244 JEY393244:JFS393244 JOU393244:JPO393244 JYQ393244:JZK393244 KIM393244:KJG393244 KSI393244:KTC393244 LCE393244:LCY393244 LMA393244:LMU393244 LVW393244:LWQ393244 MFS393244:MGM393244 MPO393244:MQI393244 MZK393244:NAE393244 NJG393244:NKA393244 NTC393244:NTW393244 OCY393244:ODS393244 OMU393244:ONO393244 OWQ393244:OXK393244 PGM393244:PHG393244 PQI393244:PRC393244 QAE393244:QAY393244 QKA393244:QKU393244 QTW393244:QUQ393244 RDS393244:REM393244 RNO393244:ROI393244 RXK393244:RYE393244 SHG393244:SIA393244 SRC393244:SRW393244 TAY393244:TBS393244 TKU393244:TLO393244 TUQ393244:TVK393244 UEM393244:UFG393244 UOI393244:UPC393244 UYE393244:UYY393244 VIA393244:VIU393244 VRW393244:VSQ393244 WBS393244:WCM393244 WLO393244:WMI393244 WVK393244:WWE393244 C458780:W458780 IY458780:JS458780 SU458780:TO458780 ACQ458780:ADK458780 AMM458780:ANG458780 AWI458780:AXC458780 BGE458780:BGY458780 BQA458780:BQU458780 BZW458780:CAQ458780 CJS458780:CKM458780 CTO458780:CUI458780 DDK458780:DEE458780 DNG458780:DOA458780 DXC458780:DXW458780 EGY458780:EHS458780 EQU458780:ERO458780 FAQ458780:FBK458780 FKM458780:FLG458780 FUI458780:FVC458780 GEE458780:GEY458780 GOA458780:GOU458780 GXW458780:GYQ458780 HHS458780:HIM458780 HRO458780:HSI458780 IBK458780:ICE458780 ILG458780:IMA458780 IVC458780:IVW458780 JEY458780:JFS458780 JOU458780:JPO458780 JYQ458780:JZK458780 KIM458780:KJG458780 KSI458780:KTC458780 LCE458780:LCY458780 LMA458780:LMU458780 LVW458780:LWQ458780 MFS458780:MGM458780 MPO458780:MQI458780 MZK458780:NAE458780 NJG458780:NKA458780 NTC458780:NTW458780 OCY458780:ODS458780 OMU458780:ONO458780 OWQ458780:OXK458780 PGM458780:PHG458780 PQI458780:PRC458780 QAE458780:QAY458780 QKA458780:QKU458780 QTW458780:QUQ458780 RDS458780:REM458780 RNO458780:ROI458780 RXK458780:RYE458780 SHG458780:SIA458780 SRC458780:SRW458780 TAY458780:TBS458780 TKU458780:TLO458780 TUQ458780:TVK458780 UEM458780:UFG458780 UOI458780:UPC458780 UYE458780:UYY458780 VIA458780:VIU458780 VRW458780:VSQ458780 WBS458780:WCM458780 WLO458780:WMI458780 WVK458780:WWE458780 C524316:W524316 IY524316:JS524316 SU524316:TO524316 ACQ524316:ADK524316 AMM524316:ANG524316 AWI524316:AXC524316 BGE524316:BGY524316 BQA524316:BQU524316 BZW524316:CAQ524316 CJS524316:CKM524316 CTO524316:CUI524316 DDK524316:DEE524316 DNG524316:DOA524316 DXC524316:DXW524316 EGY524316:EHS524316 EQU524316:ERO524316 FAQ524316:FBK524316 FKM524316:FLG524316 FUI524316:FVC524316 GEE524316:GEY524316 GOA524316:GOU524316 GXW524316:GYQ524316 HHS524316:HIM524316 HRO524316:HSI524316 IBK524316:ICE524316 ILG524316:IMA524316 IVC524316:IVW524316 JEY524316:JFS524316 JOU524316:JPO524316 JYQ524316:JZK524316 KIM524316:KJG524316 KSI524316:KTC524316 LCE524316:LCY524316 LMA524316:LMU524316 LVW524316:LWQ524316 MFS524316:MGM524316 MPO524316:MQI524316 MZK524316:NAE524316 NJG524316:NKA524316 NTC524316:NTW524316 OCY524316:ODS524316 OMU524316:ONO524316 OWQ524316:OXK524316 PGM524316:PHG524316 PQI524316:PRC524316 QAE524316:QAY524316 QKA524316:QKU524316 QTW524316:QUQ524316 RDS524316:REM524316 RNO524316:ROI524316 RXK524316:RYE524316 SHG524316:SIA524316 SRC524316:SRW524316 TAY524316:TBS524316 TKU524316:TLO524316 TUQ524316:TVK524316 UEM524316:UFG524316 UOI524316:UPC524316 UYE524316:UYY524316 VIA524316:VIU524316 VRW524316:VSQ524316 WBS524316:WCM524316 WLO524316:WMI524316 WVK524316:WWE524316 C589852:W589852 IY589852:JS589852 SU589852:TO589852 ACQ589852:ADK589852 AMM589852:ANG589852 AWI589852:AXC589852 BGE589852:BGY589852 BQA589852:BQU589852 BZW589852:CAQ589852 CJS589852:CKM589852 CTO589852:CUI589852 DDK589852:DEE589852 DNG589852:DOA589852 DXC589852:DXW589852 EGY589852:EHS589852 EQU589852:ERO589852 FAQ589852:FBK589852 FKM589852:FLG589852 FUI589852:FVC589852 GEE589852:GEY589852 GOA589852:GOU589852 GXW589852:GYQ589852 HHS589852:HIM589852 HRO589852:HSI589852 IBK589852:ICE589852 ILG589852:IMA589852 IVC589852:IVW589852 JEY589852:JFS589852 JOU589852:JPO589852 JYQ589852:JZK589852 KIM589852:KJG589852 KSI589852:KTC589852 LCE589852:LCY589852 LMA589852:LMU589852 LVW589852:LWQ589852 MFS589852:MGM589852 MPO589852:MQI589852 MZK589852:NAE589852 NJG589852:NKA589852 NTC589852:NTW589852 OCY589852:ODS589852 OMU589852:ONO589852 OWQ589852:OXK589852 PGM589852:PHG589852 PQI589852:PRC589852 QAE589852:QAY589852 QKA589852:QKU589852 QTW589852:QUQ589852 RDS589852:REM589852 RNO589852:ROI589852 RXK589852:RYE589852 SHG589852:SIA589852 SRC589852:SRW589852 TAY589852:TBS589852 TKU589852:TLO589852 TUQ589852:TVK589852 UEM589852:UFG589852 UOI589852:UPC589852 UYE589852:UYY589852 VIA589852:VIU589852 VRW589852:VSQ589852 WBS589852:WCM589852 WLO589852:WMI589852 WVK589852:WWE589852 C655388:W655388 IY655388:JS655388 SU655388:TO655388 ACQ655388:ADK655388 AMM655388:ANG655388 AWI655388:AXC655388 BGE655388:BGY655388 BQA655388:BQU655388 BZW655388:CAQ655388 CJS655388:CKM655388 CTO655388:CUI655388 DDK655388:DEE655388 DNG655388:DOA655388 DXC655388:DXW655388 EGY655388:EHS655388 EQU655388:ERO655388 FAQ655388:FBK655388 FKM655388:FLG655388 FUI655388:FVC655388 GEE655388:GEY655388 GOA655388:GOU655388 GXW655388:GYQ655388 HHS655388:HIM655388 HRO655388:HSI655388 IBK655388:ICE655388 ILG655388:IMA655388 IVC655388:IVW655388 JEY655388:JFS655388 JOU655388:JPO655388 JYQ655388:JZK655388 KIM655388:KJG655388 KSI655388:KTC655388 LCE655388:LCY655388 LMA655388:LMU655388 LVW655388:LWQ655388 MFS655388:MGM655388 MPO655388:MQI655388 MZK655388:NAE655388 NJG655388:NKA655388 NTC655388:NTW655388 OCY655388:ODS655388 OMU655388:ONO655388 OWQ655388:OXK655388 PGM655388:PHG655388 PQI655388:PRC655388 QAE655388:QAY655388 QKA655388:QKU655388 QTW655388:QUQ655388 RDS655388:REM655388 RNO655388:ROI655388 RXK655388:RYE655388 SHG655388:SIA655388 SRC655388:SRW655388 TAY655388:TBS655388 TKU655388:TLO655388 TUQ655388:TVK655388 UEM655388:UFG655388 UOI655388:UPC655388 UYE655388:UYY655388 VIA655388:VIU655388 VRW655388:VSQ655388 WBS655388:WCM655388 WLO655388:WMI655388 WVK655388:WWE655388 C720924:W720924 IY720924:JS720924 SU720924:TO720924 ACQ720924:ADK720924 AMM720924:ANG720924 AWI720924:AXC720924 BGE720924:BGY720924 BQA720924:BQU720924 BZW720924:CAQ720924 CJS720924:CKM720924 CTO720924:CUI720924 DDK720924:DEE720924 DNG720924:DOA720924 DXC720924:DXW720924 EGY720924:EHS720924 EQU720924:ERO720924 FAQ720924:FBK720924 FKM720924:FLG720924 FUI720924:FVC720924 GEE720924:GEY720924 GOA720924:GOU720924 GXW720924:GYQ720924 HHS720924:HIM720924 HRO720924:HSI720924 IBK720924:ICE720924 ILG720924:IMA720924 IVC720924:IVW720924 JEY720924:JFS720924 JOU720924:JPO720924 JYQ720924:JZK720924 KIM720924:KJG720924 KSI720924:KTC720924 LCE720924:LCY720924 LMA720924:LMU720924 LVW720924:LWQ720924 MFS720924:MGM720924 MPO720924:MQI720924 MZK720924:NAE720924 NJG720924:NKA720924 NTC720924:NTW720924 OCY720924:ODS720924 OMU720924:ONO720924 OWQ720924:OXK720924 PGM720924:PHG720924 PQI720924:PRC720924 QAE720924:QAY720924 QKA720924:QKU720924 QTW720924:QUQ720924 RDS720924:REM720924 RNO720924:ROI720924 RXK720924:RYE720924 SHG720924:SIA720924 SRC720924:SRW720924 TAY720924:TBS720924 TKU720924:TLO720924 TUQ720924:TVK720924 UEM720924:UFG720924 UOI720924:UPC720924 UYE720924:UYY720924 VIA720924:VIU720924 VRW720924:VSQ720924 WBS720924:WCM720924 WLO720924:WMI720924 WVK720924:WWE720924 C786460:W786460 IY786460:JS786460 SU786460:TO786460 ACQ786460:ADK786460 AMM786460:ANG786460 AWI786460:AXC786460 BGE786460:BGY786460 BQA786460:BQU786460 BZW786460:CAQ786460 CJS786460:CKM786460 CTO786460:CUI786460 DDK786460:DEE786460 DNG786460:DOA786460 DXC786460:DXW786460 EGY786460:EHS786460 EQU786460:ERO786460 FAQ786460:FBK786460 FKM786460:FLG786460 FUI786460:FVC786460 GEE786460:GEY786460 GOA786460:GOU786460 GXW786460:GYQ786460 HHS786460:HIM786460 HRO786460:HSI786460 IBK786460:ICE786460 ILG786460:IMA786460 IVC786460:IVW786460 JEY786460:JFS786460 JOU786460:JPO786460 JYQ786460:JZK786460 KIM786460:KJG786460 KSI786460:KTC786460 LCE786460:LCY786460 LMA786460:LMU786460 LVW786460:LWQ786460 MFS786460:MGM786460 MPO786460:MQI786460 MZK786460:NAE786460 NJG786460:NKA786460 NTC786460:NTW786460 OCY786460:ODS786460 OMU786460:ONO786460 OWQ786460:OXK786460 PGM786460:PHG786460 PQI786460:PRC786460 QAE786460:QAY786460 QKA786460:QKU786460 QTW786460:QUQ786460 RDS786460:REM786460 RNO786460:ROI786460 RXK786460:RYE786460 SHG786460:SIA786460 SRC786460:SRW786460 TAY786460:TBS786460 TKU786460:TLO786460 TUQ786460:TVK786460 UEM786460:UFG786460 UOI786460:UPC786460 UYE786460:UYY786460 VIA786460:VIU786460 VRW786460:VSQ786460 WBS786460:WCM786460 WLO786460:WMI786460 WVK786460:WWE786460 C851996:W851996 IY851996:JS851996 SU851996:TO851996 ACQ851996:ADK851996 AMM851996:ANG851996 AWI851996:AXC851996 BGE851996:BGY851996 BQA851996:BQU851996 BZW851996:CAQ851996 CJS851996:CKM851996 CTO851996:CUI851996 DDK851996:DEE851996 DNG851996:DOA851996 DXC851996:DXW851996 EGY851996:EHS851996 EQU851996:ERO851996 FAQ851996:FBK851996 FKM851996:FLG851996 FUI851996:FVC851996 GEE851996:GEY851996 GOA851996:GOU851996 GXW851996:GYQ851996 HHS851996:HIM851996 HRO851996:HSI851996 IBK851996:ICE851996 ILG851996:IMA851996 IVC851996:IVW851996 JEY851996:JFS851996 JOU851996:JPO851996 JYQ851996:JZK851996 KIM851996:KJG851996 KSI851996:KTC851996 LCE851996:LCY851996 LMA851996:LMU851996 LVW851996:LWQ851996 MFS851996:MGM851996 MPO851996:MQI851996 MZK851996:NAE851996 NJG851996:NKA851996 NTC851996:NTW851996 OCY851996:ODS851996 OMU851996:ONO851996 OWQ851996:OXK851996 PGM851996:PHG851996 PQI851996:PRC851996 QAE851996:QAY851996 QKA851996:QKU851996 QTW851996:QUQ851996 RDS851996:REM851996 RNO851996:ROI851996 RXK851996:RYE851996 SHG851996:SIA851996 SRC851996:SRW851996 TAY851996:TBS851996 TKU851996:TLO851996 TUQ851996:TVK851996 UEM851996:UFG851996 UOI851996:UPC851996 UYE851996:UYY851996 VIA851996:VIU851996 VRW851996:VSQ851996 WBS851996:WCM851996 WLO851996:WMI851996 WVK851996:WWE851996 C917532:W917532 IY917532:JS917532 SU917532:TO917532 ACQ917532:ADK917532 AMM917532:ANG917532 AWI917532:AXC917532 BGE917532:BGY917532 BQA917532:BQU917532 BZW917532:CAQ917532 CJS917532:CKM917532 CTO917532:CUI917532 DDK917532:DEE917532 DNG917532:DOA917532 DXC917532:DXW917532 EGY917532:EHS917532 EQU917532:ERO917532 FAQ917532:FBK917532 FKM917532:FLG917532 FUI917532:FVC917532 GEE917532:GEY917532 GOA917532:GOU917532 GXW917532:GYQ917532 HHS917532:HIM917532 HRO917532:HSI917532 IBK917532:ICE917532 ILG917532:IMA917532 IVC917532:IVW917532 JEY917532:JFS917532 JOU917532:JPO917532 JYQ917532:JZK917532 KIM917532:KJG917532 KSI917532:KTC917532 LCE917532:LCY917532 LMA917532:LMU917532 LVW917532:LWQ917532 MFS917532:MGM917532 MPO917532:MQI917532 MZK917532:NAE917532 NJG917532:NKA917532 NTC917532:NTW917532 OCY917532:ODS917532 OMU917532:ONO917532 OWQ917532:OXK917532 PGM917532:PHG917532 PQI917532:PRC917532 QAE917532:QAY917532 QKA917532:QKU917532 QTW917532:QUQ917532 RDS917532:REM917532 RNO917532:ROI917532 RXK917532:RYE917532 SHG917532:SIA917532 SRC917532:SRW917532 TAY917532:TBS917532 TKU917532:TLO917532 TUQ917532:TVK917532 UEM917532:UFG917532 UOI917532:UPC917532 UYE917532:UYY917532 VIA917532:VIU917532 VRW917532:VSQ917532 WBS917532:WCM917532 WLO917532:WMI917532 WVK917532:WWE917532 C983068:W983068 IY983068:JS983068 SU983068:TO983068 ACQ983068:ADK983068 AMM983068:ANG983068 AWI983068:AXC983068 BGE983068:BGY983068 BQA983068:BQU983068 BZW983068:CAQ983068 CJS983068:CKM983068 CTO983068:CUI983068 DDK983068:DEE983068 DNG983068:DOA983068 DXC983068:DXW983068 EGY983068:EHS983068 EQU983068:ERO983068 FAQ983068:FBK983068 FKM983068:FLG983068 FUI983068:FVC983068 GEE983068:GEY983068 GOA983068:GOU983068 GXW983068:GYQ983068 HHS983068:HIM983068 HRO983068:HSI983068 IBK983068:ICE983068 ILG983068:IMA983068 IVC983068:IVW983068 JEY983068:JFS983068 JOU983068:JPO983068 JYQ983068:JZK983068 KIM983068:KJG983068 KSI983068:KTC983068 LCE983068:LCY983068 LMA983068:LMU983068 LVW983068:LWQ983068 MFS983068:MGM983068 MPO983068:MQI983068 MZK983068:NAE983068 NJG983068:NKA983068 NTC983068:NTW983068 OCY983068:ODS983068 OMU983068:ONO983068 OWQ983068:OXK983068 PGM983068:PHG983068 PQI983068:PRC983068 QAE983068:QAY983068 QKA983068:QKU983068 QTW983068:QUQ983068 RDS983068:REM983068 RNO983068:ROI983068 RXK983068:RYE983068 SHG983068:SIA983068 SRC983068:SRW983068 TAY983068:TBS983068 TKU983068:TLO983068 TUQ983068:TVK983068 UEM983068:UFG983068 UOI983068:UPC983068 UYE983068:UYY983068 VIA983068:VIU983068 VRW983068:VSQ983068 WBS983068:WCM983068 WLO983068:WMI983068 C28:U28" xr:uid="{92B85BE5-6251-40AC-8FF0-41D3E3D68AA0}"/>
    <dataValidation type="list" allowBlank="1" showInputMessage="1" showErrorMessage="1" sqref="WWD983069:WWE983093 JE29:JF53 TA29:TB53 ACW29:ACX53 AMS29:AMT53 AWO29:AWP53 BGK29:BGL53 BQG29:BQH53 CAC29:CAD53 CJY29:CJZ53 CTU29:CTV53 DDQ29:DDR53 DNM29:DNN53 DXI29:DXJ53 EHE29:EHF53 ERA29:ERB53 FAW29:FAX53 FKS29:FKT53 FUO29:FUP53 GEK29:GEL53 GOG29:GOH53 GYC29:GYD53 HHY29:HHZ53 HRU29:HRV53 IBQ29:IBR53 ILM29:ILN53 IVI29:IVJ53 JFE29:JFF53 JPA29:JPB53 JYW29:JYX53 KIS29:KIT53 KSO29:KSP53 LCK29:LCL53 LMG29:LMH53 LWC29:LWD53 MFY29:MFZ53 MPU29:MPV53 MZQ29:MZR53 NJM29:NJN53 NTI29:NTJ53 ODE29:ODF53 ONA29:ONB53 OWW29:OWX53 PGS29:PGT53 PQO29:PQP53 QAK29:QAL53 QKG29:QKH53 QUC29:QUD53 RDY29:RDZ53 RNU29:RNV53 RXQ29:RXR53 SHM29:SHN53 SRI29:SRJ53 TBE29:TBF53 TLA29:TLB53 TUW29:TUX53 UES29:UET53 UOO29:UOP53 UYK29:UYL53 VIG29:VIH53 VSC29:VSD53 WBY29:WBZ53 WLU29:WLV53 WVQ29:WVR53 V65565:W65589 JR65565:JS65589 TN65565:TO65589 ADJ65565:ADK65589 ANF65565:ANG65589 AXB65565:AXC65589 BGX65565:BGY65589 BQT65565:BQU65589 CAP65565:CAQ65589 CKL65565:CKM65589 CUH65565:CUI65589 DED65565:DEE65589 DNZ65565:DOA65589 DXV65565:DXW65589 EHR65565:EHS65589 ERN65565:ERO65589 FBJ65565:FBK65589 FLF65565:FLG65589 FVB65565:FVC65589 GEX65565:GEY65589 GOT65565:GOU65589 GYP65565:GYQ65589 HIL65565:HIM65589 HSH65565:HSI65589 ICD65565:ICE65589 ILZ65565:IMA65589 IVV65565:IVW65589 JFR65565:JFS65589 JPN65565:JPO65589 JZJ65565:JZK65589 KJF65565:KJG65589 KTB65565:KTC65589 LCX65565:LCY65589 LMT65565:LMU65589 LWP65565:LWQ65589 MGL65565:MGM65589 MQH65565:MQI65589 NAD65565:NAE65589 NJZ65565:NKA65589 NTV65565:NTW65589 ODR65565:ODS65589 ONN65565:ONO65589 OXJ65565:OXK65589 PHF65565:PHG65589 PRB65565:PRC65589 QAX65565:QAY65589 QKT65565:QKU65589 QUP65565:QUQ65589 REL65565:REM65589 ROH65565:ROI65589 RYD65565:RYE65589 SHZ65565:SIA65589 SRV65565:SRW65589 TBR65565:TBS65589 TLN65565:TLO65589 TVJ65565:TVK65589 UFF65565:UFG65589 UPB65565:UPC65589 UYX65565:UYY65589 VIT65565:VIU65589 VSP65565:VSQ65589 WCL65565:WCM65589 WMH65565:WMI65589 WWD65565:WWE65589 V131101:W131125 JR131101:JS131125 TN131101:TO131125 ADJ131101:ADK131125 ANF131101:ANG131125 AXB131101:AXC131125 BGX131101:BGY131125 BQT131101:BQU131125 CAP131101:CAQ131125 CKL131101:CKM131125 CUH131101:CUI131125 DED131101:DEE131125 DNZ131101:DOA131125 DXV131101:DXW131125 EHR131101:EHS131125 ERN131101:ERO131125 FBJ131101:FBK131125 FLF131101:FLG131125 FVB131101:FVC131125 GEX131101:GEY131125 GOT131101:GOU131125 GYP131101:GYQ131125 HIL131101:HIM131125 HSH131101:HSI131125 ICD131101:ICE131125 ILZ131101:IMA131125 IVV131101:IVW131125 JFR131101:JFS131125 JPN131101:JPO131125 JZJ131101:JZK131125 KJF131101:KJG131125 KTB131101:KTC131125 LCX131101:LCY131125 LMT131101:LMU131125 LWP131101:LWQ131125 MGL131101:MGM131125 MQH131101:MQI131125 NAD131101:NAE131125 NJZ131101:NKA131125 NTV131101:NTW131125 ODR131101:ODS131125 ONN131101:ONO131125 OXJ131101:OXK131125 PHF131101:PHG131125 PRB131101:PRC131125 QAX131101:QAY131125 QKT131101:QKU131125 QUP131101:QUQ131125 REL131101:REM131125 ROH131101:ROI131125 RYD131101:RYE131125 SHZ131101:SIA131125 SRV131101:SRW131125 TBR131101:TBS131125 TLN131101:TLO131125 TVJ131101:TVK131125 UFF131101:UFG131125 UPB131101:UPC131125 UYX131101:UYY131125 VIT131101:VIU131125 VSP131101:VSQ131125 WCL131101:WCM131125 WMH131101:WMI131125 WWD131101:WWE131125 V196637:W196661 JR196637:JS196661 TN196637:TO196661 ADJ196637:ADK196661 ANF196637:ANG196661 AXB196637:AXC196661 BGX196637:BGY196661 BQT196637:BQU196661 CAP196637:CAQ196661 CKL196637:CKM196661 CUH196637:CUI196661 DED196637:DEE196661 DNZ196637:DOA196661 DXV196637:DXW196661 EHR196637:EHS196661 ERN196637:ERO196661 FBJ196637:FBK196661 FLF196637:FLG196661 FVB196637:FVC196661 GEX196637:GEY196661 GOT196637:GOU196661 GYP196637:GYQ196661 HIL196637:HIM196661 HSH196637:HSI196661 ICD196637:ICE196661 ILZ196637:IMA196661 IVV196637:IVW196661 JFR196637:JFS196661 JPN196637:JPO196661 JZJ196637:JZK196661 KJF196637:KJG196661 KTB196637:KTC196661 LCX196637:LCY196661 LMT196637:LMU196661 LWP196637:LWQ196661 MGL196637:MGM196661 MQH196637:MQI196661 NAD196637:NAE196661 NJZ196637:NKA196661 NTV196637:NTW196661 ODR196637:ODS196661 ONN196637:ONO196661 OXJ196637:OXK196661 PHF196637:PHG196661 PRB196637:PRC196661 QAX196637:QAY196661 QKT196637:QKU196661 QUP196637:QUQ196661 REL196637:REM196661 ROH196637:ROI196661 RYD196637:RYE196661 SHZ196637:SIA196661 SRV196637:SRW196661 TBR196637:TBS196661 TLN196637:TLO196661 TVJ196637:TVK196661 UFF196637:UFG196661 UPB196637:UPC196661 UYX196637:UYY196661 VIT196637:VIU196661 VSP196637:VSQ196661 WCL196637:WCM196661 WMH196637:WMI196661 WWD196637:WWE196661 V262173:W262197 JR262173:JS262197 TN262173:TO262197 ADJ262173:ADK262197 ANF262173:ANG262197 AXB262173:AXC262197 BGX262173:BGY262197 BQT262173:BQU262197 CAP262173:CAQ262197 CKL262173:CKM262197 CUH262173:CUI262197 DED262173:DEE262197 DNZ262173:DOA262197 DXV262173:DXW262197 EHR262173:EHS262197 ERN262173:ERO262197 FBJ262173:FBK262197 FLF262173:FLG262197 FVB262173:FVC262197 GEX262173:GEY262197 GOT262173:GOU262197 GYP262173:GYQ262197 HIL262173:HIM262197 HSH262173:HSI262197 ICD262173:ICE262197 ILZ262173:IMA262197 IVV262173:IVW262197 JFR262173:JFS262197 JPN262173:JPO262197 JZJ262173:JZK262197 KJF262173:KJG262197 KTB262173:KTC262197 LCX262173:LCY262197 LMT262173:LMU262197 LWP262173:LWQ262197 MGL262173:MGM262197 MQH262173:MQI262197 NAD262173:NAE262197 NJZ262173:NKA262197 NTV262173:NTW262197 ODR262173:ODS262197 ONN262173:ONO262197 OXJ262173:OXK262197 PHF262173:PHG262197 PRB262173:PRC262197 QAX262173:QAY262197 QKT262173:QKU262197 QUP262173:QUQ262197 REL262173:REM262197 ROH262173:ROI262197 RYD262173:RYE262197 SHZ262173:SIA262197 SRV262173:SRW262197 TBR262173:TBS262197 TLN262173:TLO262197 TVJ262173:TVK262197 UFF262173:UFG262197 UPB262173:UPC262197 UYX262173:UYY262197 VIT262173:VIU262197 VSP262173:VSQ262197 WCL262173:WCM262197 WMH262173:WMI262197 WWD262173:WWE262197 V327709:W327733 JR327709:JS327733 TN327709:TO327733 ADJ327709:ADK327733 ANF327709:ANG327733 AXB327709:AXC327733 BGX327709:BGY327733 BQT327709:BQU327733 CAP327709:CAQ327733 CKL327709:CKM327733 CUH327709:CUI327733 DED327709:DEE327733 DNZ327709:DOA327733 DXV327709:DXW327733 EHR327709:EHS327733 ERN327709:ERO327733 FBJ327709:FBK327733 FLF327709:FLG327733 FVB327709:FVC327733 GEX327709:GEY327733 GOT327709:GOU327733 GYP327709:GYQ327733 HIL327709:HIM327733 HSH327709:HSI327733 ICD327709:ICE327733 ILZ327709:IMA327733 IVV327709:IVW327733 JFR327709:JFS327733 JPN327709:JPO327733 JZJ327709:JZK327733 KJF327709:KJG327733 KTB327709:KTC327733 LCX327709:LCY327733 LMT327709:LMU327733 LWP327709:LWQ327733 MGL327709:MGM327733 MQH327709:MQI327733 NAD327709:NAE327733 NJZ327709:NKA327733 NTV327709:NTW327733 ODR327709:ODS327733 ONN327709:ONO327733 OXJ327709:OXK327733 PHF327709:PHG327733 PRB327709:PRC327733 QAX327709:QAY327733 QKT327709:QKU327733 QUP327709:QUQ327733 REL327709:REM327733 ROH327709:ROI327733 RYD327709:RYE327733 SHZ327709:SIA327733 SRV327709:SRW327733 TBR327709:TBS327733 TLN327709:TLO327733 TVJ327709:TVK327733 UFF327709:UFG327733 UPB327709:UPC327733 UYX327709:UYY327733 VIT327709:VIU327733 VSP327709:VSQ327733 WCL327709:WCM327733 WMH327709:WMI327733 WWD327709:WWE327733 V393245:W393269 JR393245:JS393269 TN393245:TO393269 ADJ393245:ADK393269 ANF393245:ANG393269 AXB393245:AXC393269 BGX393245:BGY393269 BQT393245:BQU393269 CAP393245:CAQ393269 CKL393245:CKM393269 CUH393245:CUI393269 DED393245:DEE393269 DNZ393245:DOA393269 DXV393245:DXW393269 EHR393245:EHS393269 ERN393245:ERO393269 FBJ393245:FBK393269 FLF393245:FLG393269 FVB393245:FVC393269 GEX393245:GEY393269 GOT393245:GOU393269 GYP393245:GYQ393269 HIL393245:HIM393269 HSH393245:HSI393269 ICD393245:ICE393269 ILZ393245:IMA393269 IVV393245:IVW393269 JFR393245:JFS393269 JPN393245:JPO393269 JZJ393245:JZK393269 KJF393245:KJG393269 KTB393245:KTC393269 LCX393245:LCY393269 LMT393245:LMU393269 LWP393245:LWQ393269 MGL393245:MGM393269 MQH393245:MQI393269 NAD393245:NAE393269 NJZ393245:NKA393269 NTV393245:NTW393269 ODR393245:ODS393269 ONN393245:ONO393269 OXJ393245:OXK393269 PHF393245:PHG393269 PRB393245:PRC393269 QAX393245:QAY393269 QKT393245:QKU393269 QUP393245:QUQ393269 REL393245:REM393269 ROH393245:ROI393269 RYD393245:RYE393269 SHZ393245:SIA393269 SRV393245:SRW393269 TBR393245:TBS393269 TLN393245:TLO393269 TVJ393245:TVK393269 UFF393245:UFG393269 UPB393245:UPC393269 UYX393245:UYY393269 VIT393245:VIU393269 VSP393245:VSQ393269 WCL393245:WCM393269 WMH393245:WMI393269 WWD393245:WWE393269 V458781:W458805 JR458781:JS458805 TN458781:TO458805 ADJ458781:ADK458805 ANF458781:ANG458805 AXB458781:AXC458805 BGX458781:BGY458805 BQT458781:BQU458805 CAP458781:CAQ458805 CKL458781:CKM458805 CUH458781:CUI458805 DED458781:DEE458805 DNZ458781:DOA458805 DXV458781:DXW458805 EHR458781:EHS458805 ERN458781:ERO458805 FBJ458781:FBK458805 FLF458781:FLG458805 FVB458781:FVC458805 GEX458781:GEY458805 GOT458781:GOU458805 GYP458781:GYQ458805 HIL458781:HIM458805 HSH458781:HSI458805 ICD458781:ICE458805 ILZ458781:IMA458805 IVV458781:IVW458805 JFR458781:JFS458805 JPN458781:JPO458805 JZJ458781:JZK458805 KJF458781:KJG458805 KTB458781:KTC458805 LCX458781:LCY458805 LMT458781:LMU458805 LWP458781:LWQ458805 MGL458781:MGM458805 MQH458781:MQI458805 NAD458781:NAE458805 NJZ458781:NKA458805 NTV458781:NTW458805 ODR458781:ODS458805 ONN458781:ONO458805 OXJ458781:OXK458805 PHF458781:PHG458805 PRB458781:PRC458805 QAX458781:QAY458805 QKT458781:QKU458805 QUP458781:QUQ458805 REL458781:REM458805 ROH458781:ROI458805 RYD458781:RYE458805 SHZ458781:SIA458805 SRV458781:SRW458805 TBR458781:TBS458805 TLN458781:TLO458805 TVJ458781:TVK458805 UFF458781:UFG458805 UPB458781:UPC458805 UYX458781:UYY458805 VIT458781:VIU458805 VSP458781:VSQ458805 WCL458781:WCM458805 WMH458781:WMI458805 WWD458781:WWE458805 V524317:W524341 JR524317:JS524341 TN524317:TO524341 ADJ524317:ADK524341 ANF524317:ANG524341 AXB524317:AXC524341 BGX524317:BGY524341 BQT524317:BQU524341 CAP524317:CAQ524341 CKL524317:CKM524341 CUH524317:CUI524341 DED524317:DEE524341 DNZ524317:DOA524341 DXV524317:DXW524341 EHR524317:EHS524341 ERN524317:ERO524341 FBJ524317:FBK524341 FLF524317:FLG524341 FVB524317:FVC524341 GEX524317:GEY524341 GOT524317:GOU524341 GYP524317:GYQ524341 HIL524317:HIM524341 HSH524317:HSI524341 ICD524317:ICE524341 ILZ524317:IMA524341 IVV524317:IVW524341 JFR524317:JFS524341 JPN524317:JPO524341 JZJ524317:JZK524341 KJF524317:KJG524341 KTB524317:KTC524341 LCX524317:LCY524341 LMT524317:LMU524341 LWP524317:LWQ524341 MGL524317:MGM524341 MQH524317:MQI524341 NAD524317:NAE524341 NJZ524317:NKA524341 NTV524317:NTW524341 ODR524317:ODS524341 ONN524317:ONO524341 OXJ524317:OXK524341 PHF524317:PHG524341 PRB524317:PRC524341 QAX524317:QAY524341 QKT524317:QKU524341 QUP524317:QUQ524341 REL524317:REM524341 ROH524317:ROI524341 RYD524317:RYE524341 SHZ524317:SIA524341 SRV524317:SRW524341 TBR524317:TBS524341 TLN524317:TLO524341 TVJ524317:TVK524341 UFF524317:UFG524341 UPB524317:UPC524341 UYX524317:UYY524341 VIT524317:VIU524341 VSP524317:VSQ524341 WCL524317:WCM524341 WMH524317:WMI524341 WWD524317:WWE524341 V589853:W589877 JR589853:JS589877 TN589853:TO589877 ADJ589853:ADK589877 ANF589853:ANG589877 AXB589853:AXC589877 BGX589853:BGY589877 BQT589853:BQU589877 CAP589853:CAQ589877 CKL589853:CKM589877 CUH589853:CUI589877 DED589853:DEE589877 DNZ589853:DOA589877 DXV589853:DXW589877 EHR589853:EHS589877 ERN589853:ERO589877 FBJ589853:FBK589877 FLF589853:FLG589877 FVB589853:FVC589877 GEX589853:GEY589877 GOT589853:GOU589877 GYP589853:GYQ589877 HIL589853:HIM589877 HSH589853:HSI589877 ICD589853:ICE589877 ILZ589853:IMA589877 IVV589853:IVW589877 JFR589853:JFS589877 JPN589853:JPO589877 JZJ589853:JZK589877 KJF589853:KJG589877 KTB589853:KTC589877 LCX589853:LCY589877 LMT589853:LMU589877 LWP589853:LWQ589877 MGL589853:MGM589877 MQH589853:MQI589877 NAD589853:NAE589877 NJZ589853:NKA589877 NTV589853:NTW589877 ODR589853:ODS589877 ONN589853:ONO589877 OXJ589853:OXK589877 PHF589853:PHG589877 PRB589853:PRC589877 QAX589853:QAY589877 QKT589853:QKU589877 QUP589853:QUQ589877 REL589853:REM589877 ROH589853:ROI589877 RYD589853:RYE589877 SHZ589853:SIA589877 SRV589853:SRW589877 TBR589853:TBS589877 TLN589853:TLO589877 TVJ589853:TVK589877 UFF589853:UFG589877 UPB589853:UPC589877 UYX589853:UYY589877 VIT589853:VIU589877 VSP589853:VSQ589877 WCL589853:WCM589877 WMH589853:WMI589877 WWD589853:WWE589877 V655389:W655413 JR655389:JS655413 TN655389:TO655413 ADJ655389:ADK655413 ANF655389:ANG655413 AXB655389:AXC655413 BGX655389:BGY655413 BQT655389:BQU655413 CAP655389:CAQ655413 CKL655389:CKM655413 CUH655389:CUI655413 DED655389:DEE655413 DNZ655389:DOA655413 DXV655389:DXW655413 EHR655389:EHS655413 ERN655389:ERO655413 FBJ655389:FBK655413 FLF655389:FLG655413 FVB655389:FVC655413 GEX655389:GEY655413 GOT655389:GOU655413 GYP655389:GYQ655413 HIL655389:HIM655413 HSH655389:HSI655413 ICD655389:ICE655413 ILZ655389:IMA655413 IVV655389:IVW655413 JFR655389:JFS655413 JPN655389:JPO655413 JZJ655389:JZK655413 KJF655389:KJG655413 KTB655389:KTC655413 LCX655389:LCY655413 LMT655389:LMU655413 LWP655389:LWQ655413 MGL655389:MGM655413 MQH655389:MQI655413 NAD655389:NAE655413 NJZ655389:NKA655413 NTV655389:NTW655413 ODR655389:ODS655413 ONN655389:ONO655413 OXJ655389:OXK655413 PHF655389:PHG655413 PRB655389:PRC655413 QAX655389:QAY655413 QKT655389:QKU655413 QUP655389:QUQ655413 REL655389:REM655413 ROH655389:ROI655413 RYD655389:RYE655413 SHZ655389:SIA655413 SRV655389:SRW655413 TBR655389:TBS655413 TLN655389:TLO655413 TVJ655389:TVK655413 UFF655389:UFG655413 UPB655389:UPC655413 UYX655389:UYY655413 VIT655389:VIU655413 VSP655389:VSQ655413 WCL655389:WCM655413 WMH655389:WMI655413 WWD655389:WWE655413 V720925:W720949 JR720925:JS720949 TN720925:TO720949 ADJ720925:ADK720949 ANF720925:ANG720949 AXB720925:AXC720949 BGX720925:BGY720949 BQT720925:BQU720949 CAP720925:CAQ720949 CKL720925:CKM720949 CUH720925:CUI720949 DED720925:DEE720949 DNZ720925:DOA720949 DXV720925:DXW720949 EHR720925:EHS720949 ERN720925:ERO720949 FBJ720925:FBK720949 FLF720925:FLG720949 FVB720925:FVC720949 GEX720925:GEY720949 GOT720925:GOU720949 GYP720925:GYQ720949 HIL720925:HIM720949 HSH720925:HSI720949 ICD720925:ICE720949 ILZ720925:IMA720949 IVV720925:IVW720949 JFR720925:JFS720949 JPN720925:JPO720949 JZJ720925:JZK720949 KJF720925:KJG720949 KTB720925:KTC720949 LCX720925:LCY720949 LMT720925:LMU720949 LWP720925:LWQ720949 MGL720925:MGM720949 MQH720925:MQI720949 NAD720925:NAE720949 NJZ720925:NKA720949 NTV720925:NTW720949 ODR720925:ODS720949 ONN720925:ONO720949 OXJ720925:OXK720949 PHF720925:PHG720949 PRB720925:PRC720949 QAX720925:QAY720949 QKT720925:QKU720949 QUP720925:QUQ720949 REL720925:REM720949 ROH720925:ROI720949 RYD720925:RYE720949 SHZ720925:SIA720949 SRV720925:SRW720949 TBR720925:TBS720949 TLN720925:TLO720949 TVJ720925:TVK720949 UFF720925:UFG720949 UPB720925:UPC720949 UYX720925:UYY720949 VIT720925:VIU720949 VSP720925:VSQ720949 WCL720925:WCM720949 WMH720925:WMI720949 WWD720925:WWE720949 V786461:W786485 JR786461:JS786485 TN786461:TO786485 ADJ786461:ADK786485 ANF786461:ANG786485 AXB786461:AXC786485 BGX786461:BGY786485 BQT786461:BQU786485 CAP786461:CAQ786485 CKL786461:CKM786485 CUH786461:CUI786485 DED786461:DEE786485 DNZ786461:DOA786485 DXV786461:DXW786485 EHR786461:EHS786485 ERN786461:ERO786485 FBJ786461:FBK786485 FLF786461:FLG786485 FVB786461:FVC786485 GEX786461:GEY786485 GOT786461:GOU786485 GYP786461:GYQ786485 HIL786461:HIM786485 HSH786461:HSI786485 ICD786461:ICE786485 ILZ786461:IMA786485 IVV786461:IVW786485 JFR786461:JFS786485 JPN786461:JPO786485 JZJ786461:JZK786485 KJF786461:KJG786485 KTB786461:KTC786485 LCX786461:LCY786485 LMT786461:LMU786485 LWP786461:LWQ786485 MGL786461:MGM786485 MQH786461:MQI786485 NAD786461:NAE786485 NJZ786461:NKA786485 NTV786461:NTW786485 ODR786461:ODS786485 ONN786461:ONO786485 OXJ786461:OXK786485 PHF786461:PHG786485 PRB786461:PRC786485 QAX786461:QAY786485 QKT786461:QKU786485 QUP786461:QUQ786485 REL786461:REM786485 ROH786461:ROI786485 RYD786461:RYE786485 SHZ786461:SIA786485 SRV786461:SRW786485 TBR786461:TBS786485 TLN786461:TLO786485 TVJ786461:TVK786485 UFF786461:UFG786485 UPB786461:UPC786485 UYX786461:UYY786485 VIT786461:VIU786485 VSP786461:VSQ786485 WCL786461:WCM786485 WMH786461:WMI786485 WWD786461:WWE786485 V851997:W852021 JR851997:JS852021 TN851997:TO852021 ADJ851997:ADK852021 ANF851997:ANG852021 AXB851997:AXC852021 BGX851997:BGY852021 BQT851997:BQU852021 CAP851997:CAQ852021 CKL851997:CKM852021 CUH851997:CUI852021 DED851997:DEE852021 DNZ851997:DOA852021 DXV851997:DXW852021 EHR851997:EHS852021 ERN851997:ERO852021 FBJ851997:FBK852021 FLF851997:FLG852021 FVB851997:FVC852021 GEX851997:GEY852021 GOT851997:GOU852021 GYP851997:GYQ852021 HIL851997:HIM852021 HSH851997:HSI852021 ICD851997:ICE852021 ILZ851997:IMA852021 IVV851997:IVW852021 JFR851997:JFS852021 JPN851997:JPO852021 JZJ851997:JZK852021 KJF851997:KJG852021 KTB851997:KTC852021 LCX851997:LCY852021 LMT851997:LMU852021 LWP851997:LWQ852021 MGL851997:MGM852021 MQH851997:MQI852021 NAD851997:NAE852021 NJZ851997:NKA852021 NTV851997:NTW852021 ODR851997:ODS852021 ONN851997:ONO852021 OXJ851997:OXK852021 PHF851997:PHG852021 PRB851997:PRC852021 QAX851997:QAY852021 QKT851997:QKU852021 QUP851997:QUQ852021 REL851997:REM852021 ROH851997:ROI852021 RYD851997:RYE852021 SHZ851997:SIA852021 SRV851997:SRW852021 TBR851997:TBS852021 TLN851997:TLO852021 TVJ851997:TVK852021 UFF851997:UFG852021 UPB851997:UPC852021 UYX851997:UYY852021 VIT851997:VIU852021 VSP851997:VSQ852021 WCL851997:WCM852021 WMH851997:WMI852021 WWD851997:WWE852021 V917533:W917557 JR917533:JS917557 TN917533:TO917557 ADJ917533:ADK917557 ANF917533:ANG917557 AXB917533:AXC917557 BGX917533:BGY917557 BQT917533:BQU917557 CAP917533:CAQ917557 CKL917533:CKM917557 CUH917533:CUI917557 DED917533:DEE917557 DNZ917533:DOA917557 DXV917533:DXW917557 EHR917533:EHS917557 ERN917533:ERO917557 FBJ917533:FBK917557 FLF917533:FLG917557 FVB917533:FVC917557 GEX917533:GEY917557 GOT917533:GOU917557 GYP917533:GYQ917557 HIL917533:HIM917557 HSH917533:HSI917557 ICD917533:ICE917557 ILZ917533:IMA917557 IVV917533:IVW917557 JFR917533:JFS917557 JPN917533:JPO917557 JZJ917533:JZK917557 KJF917533:KJG917557 KTB917533:KTC917557 LCX917533:LCY917557 LMT917533:LMU917557 LWP917533:LWQ917557 MGL917533:MGM917557 MQH917533:MQI917557 NAD917533:NAE917557 NJZ917533:NKA917557 NTV917533:NTW917557 ODR917533:ODS917557 ONN917533:ONO917557 OXJ917533:OXK917557 PHF917533:PHG917557 PRB917533:PRC917557 QAX917533:QAY917557 QKT917533:QKU917557 QUP917533:QUQ917557 REL917533:REM917557 ROH917533:ROI917557 RYD917533:RYE917557 SHZ917533:SIA917557 SRV917533:SRW917557 TBR917533:TBS917557 TLN917533:TLO917557 TVJ917533:TVK917557 UFF917533:UFG917557 UPB917533:UPC917557 UYX917533:UYY917557 VIT917533:VIU917557 VSP917533:VSQ917557 WCL917533:WCM917557 WMH917533:WMI917557 WWD917533:WWE917557 V983069:W983093 JR983069:JS983093 TN983069:TO983093 ADJ983069:ADK983093 ANF983069:ANG983093 AXB983069:AXC983093 BGX983069:BGY983093 BQT983069:BQU983093 CAP983069:CAQ983093 CKL983069:CKM983093 CUH983069:CUI983093 DED983069:DEE983093 DNZ983069:DOA983093 DXV983069:DXW983093 EHR983069:EHS983093 ERN983069:ERO983093 FBJ983069:FBK983093 FLF983069:FLG983093 FVB983069:FVC983093 GEX983069:GEY983093 GOT983069:GOU983093 GYP983069:GYQ983093 HIL983069:HIM983093 HSH983069:HSI983093 ICD983069:ICE983093 ILZ983069:IMA983093 IVV983069:IVW983093 JFR983069:JFS983093 JPN983069:JPO983093 JZJ983069:JZK983093 KJF983069:KJG983093 KTB983069:KTC983093 LCX983069:LCY983093 LMT983069:LMU983093 LWP983069:LWQ983093 MGL983069:MGM983093 MQH983069:MQI983093 NAD983069:NAE983093 NJZ983069:NKA983093 NTV983069:NTW983093 ODR983069:ODS983093 ONN983069:ONO983093 OXJ983069:OXK983093 PHF983069:PHG983093 PRB983069:PRC983093 QAX983069:QAY983093 QKT983069:QKU983093 QUP983069:QUQ983093 REL983069:REM983093 ROH983069:ROI983093 RYD983069:RYE983093 SHZ983069:SIA983093 SRV983069:SRW983093 TBR983069:TBS983093 TLN983069:TLO983093 TVJ983069:TVK983093 UFF983069:UFG983093 UPB983069:UPC983093 UYX983069:UYY983093 VIT983069:VIU983093 VSP983069:VSQ983093 WCL983069:WCM983093 WMH983069:WMI983093" xr:uid="{3EE84D81-EF8F-44E6-94B5-FB6E95EB0D7B}">
      <formula1>"男,女"</formula1>
    </dataValidation>
    <dataValidation type="list" allowBlank="1" showInputMessage="1" showErrorMessage="1" sqref="WWB983069:WWC983093 JC29:JD53 SY29:SZ53 ACU29:ACV53 AMQ29:AMR53 AWM29:AWN53 BGI29:BGJ53 BQE29:BQF53 CAA29:CAB53 CJW29:CJX53 CTS29:CTT53 DDO29:DDP53 DNK29:DNL53 DXG29:DXH53 EHC29:EHD53 EQY29:EQZ53 FAU29:FAV53 FKQ29:FKR53 FUM29:FUN53 GEI29:GEJ53 GOE29:GOF53 GYA29:GYB53 HHW29:HHX53 HRS29:HRT53 IBO29:IBP53 ILK29:ILL53 IVG29:IVH53 JFC29:JFD53 JOY29:JOZ53 JYU29:JYV53 KIQ29:KIR53 KSM29:KSN53 LCI29:LCJ53 LME29:LMF53 LWA29:LWB53 MFW29:MFX53 MPS29:MPT53 MZO29:MZP53 NJK29:NJL53 NTG29:NTH53 ODC29:ODD53 OMY29:OMZ53 OWU29:OWV53 PGQ29:PGR53 PQM29:PQN53 QAI29:QAJ53 QKE29:QKF53 QUA29:QUB53 RDW29:RDX53 RNS29:RNT53 RXO29:RXP53 SHK29:SHL53 SRG29:SRH53 TBC29:TBD53 TKY29:TKZ53 TUU29:TUV53 UEQ29:UER53 UOM29:UON53 UYI29:UYJ53 VIE29:VIF53 VSA29:VSB53 WBW29:WBX53 WLS29:WLT53 WVO29:WVP53 T65565:U65589 JP65565:JQ65589 TL65565:TM65589 ADH65565:ADI65589 AND65565:ANE65589 AWZ65565:AXA65589 BGV65565:BGW65589 BQR65565:BQS65589 CAN65565:CAO65589 CKJ65565:CKK65589 CUF65565:CUG65589 DEB65565:DEC65589 DNX65565:DNY65589 DXT65565:DXU65589 EHP65565:EHQ65589 ERL65565:ERM65589 FBH65565:FBI65589 FLD65565:FLE65589 FUZ65565:FVA65589 GEV65565:GEW65589 GOR65565:GOS65589 GYN65565:GYO65589 HIJ65565:HIK65589 HSF65565:HSG65589 ICB65565:ICC65589 ILX65565:ILY65589 IVT65565:IVU65589 JFP65565:JFQ65589 JPL65565:JPM65589 JZH65565:JZI65589 KJD65565:KJE65589 KSZ65565:KTA65589 LCV65565:LCW65589 LMR65565:LMS65589 LWN65565:LWO65589 MGJ65565:MGK65589 MQF65565:MQG65589 NAB65565:NAC65589 NJX65565:NJY65589 NTT65565:NTU65589 ODP65565:ODQ65589 ONL65565:ONM65589 OXH65565:OXI65589 PHD65565:PHE65589 PQZ65565:PRA65589 QAV65565:QAW65589 QKR65565:QKS65589 QUN65565:QUO65589 REJ65565:REK65589 ROF65565:ROG65589 RYB65565:RYC65589 SHX65565:SHY65589 SRT65565:SRU65589 TBP65565:TBQ65589 TLL65565:TLM65589 TVH65565:TVI65589 UFD65565:UFE65589 UOZ65565:UPA65589 UYV65565:UYW65589 VIR65565:VIS65589 VSN65565:VSO65589 WCJ65565:WCK65589 WMF65565:WMG65589 WWB65565:WWC65589 T131101:U131125 JP131101:JQ131125 TL131101:TM131125 ADH131101:ADI131125 AND131101:ANE131125 AWZ131101:AXA131125 BGV131101:BGW131125 BQR131101:BQS131125 CAN131101:CAO131125 CKJ131101:CKK131125 CUF131101:CUG131125 DEB131101:DEC131125 DNX131101:DNY131125 DXT131101:DXU131125 EHP131101:EHQ131125 ERL131101:ERM131125 FBH131101:FBI131125 FLD131101:FLE131125 FUZ131101:FVA131125 GEV131101:GEW131125 GOR131101:GOS131125 GYN131101:GYO131125 HIJ131101:HIK131125 HSF131101:HSG131125 ICB131101:ICC131125 ILX131101:ILY131125 IVT131101:IVU131125 JFP131101:JFQ131125 JPL131101:JPM131125 JZH131101:JZI131125 KJD131101:KJE131125 KSZ131101:KTA131125 LCV131101:LCW131125 LMR131101:LMS131125 LWN131101:LWO131125 MGJ131101:MGK131125 MQF131101:MQG131125 NAB131101:NAC131125 NJX131101:NJY131125 NTT131101:NTU131125 ODP131101:ODQ131125 ONL131101:ONM131125 OXH131101:OXI131125 PHD131101:PHE131125 PQZ131101:PRA131125 QAV131101:QAW131125 QKR131101:QKS131125 QUN131101:QUO131125 REJ131101:REK131125 ROF131101:ROG131125 RYB131101:RYC131125 SHX131101:SHY131125 SRT131101:SRU131125 TBP131101:TBQ131125 TLL131101:TLM131125 TVH131101:TVI131125 UFD131101:UFE131125 UOZ131101:UPA131125 UYV131101:UYW131125 VIR131101:VIS131125 VSN131101:VSO131125 WCJ131101:WCK131125 WMF131101:WMG131125 WWB131101:WWC131125 T196637:U196661 JP196637:JQ196661 TL196637:TM196661 ADH196637:ADI196661 AND196637:ANE196661 AWZ196637:AXA196661 BGV196637:BGW196661 BQR196637:BQS196661 CAN196637:CAO196661 CKJ196637:CKK196661 CUF196637:CUG196661 DEB196637:DEC196661 DNX196637:DNY196661 DXT196637:DXU196661 EHP196637:EHQ196661 ERL196637:ERM196661 FBH196637:FBI196661 FLD196637:FLE196661 FUZ196637:FVA196661 GEV196637:GEW196661 GOR196637:GOS196661 GYN196637:GYO196661 HIJ196637:HIK196661 HSF196637:HSG196661 ICB196637:ICC196661 ILX196637:ILY196661 IVT196637:IVU196661 JFP196637:JFQ196661 JPL196637:JPM196661 JZH196637:JZI196661 KJD196637:KJE196661 KSZ196637:KTA196661 LCV196637:LCW196661 LMR196637:LMS196661 LWN196637:LWO196661 MGJ196637:MGK196661 MQF196637:MQG196661 NAB196637:NAC196661 NJX196637:NJY196661 NTT196637:NTU196661 ODP196637:ODQ196661 ONL196637:ONM196661 OXH196637:OXI196661 PHD196637:PHE196661 PQZ196637:PRA196661 QAV196637:QAW196661 QKR196637:QKS196661 QUN196637:QUO196661 REJ196637:REK196661 ROF196637:ROG196661 RYB196637:RYC196661 SHX196637:SHY196661 SRT196637:SRU196661 TBP196637:TBQ196661 TLL196637:TLM196661 TVH196637:TVI196661 UFD196637:UFE196661 UOZ196637:UPA196661 UYV196637:UYW196661 VIR196637:VIS196661 VSN196637:VSO196661 WCJ196637:WCK196661 WMF196637:WMG196661 WWB196637:WWC196661 T262173:U262197 JP262173:JQ262197 TL262173:TM262197 ADH262173:ADI262197 AND262173:ANE262197 AWZ262173:AXA262197 BGV262173:BGW262197 BQR262173:BQS262197 CAN262173:CAO262197 CKJ262173:CKK262197 CUF262173:CUG262197 DEB262173:DEC262197 DNX262173:DNY262197 DXT262173:DXU262197 EHP262173:EHQ262197 ERL262173:ERM262197 FBH262173:FBI262197 FLD262173:FLE262197 FUZ262173:FVA262197 GEV262173:GEW262197 GOR262173:GOS262197 GYN262173:GYO262197 HIJ262173:HIK262197 HSF262173:HSG262197 ICB262173:ICC262197 ILX262173:ILY262197 IVT262173:IVU262197 JFP262173:JFQ262197 JPL262173:JPM262197 JZH262173:JZI262197 KJD262173:KJE262197 KSZ262173:KTA262197 LCV262173:LCW262197 LMR262173:LMS262197 LWN262173:LWO262197 MGJ262173:MGK262197 MQF262173:MQG262197 NAB262173:NAC262197 NJX262173:NJY262197 NTT262173:NTU262197 ODP262173:ODQ262197 ONL262173:ONM262197 OXH262173:OXI262197 PHD262173:PHE262197 PQZ262173:PRA262197 QAV262173:QAW262197 QKR262173:QKS262197 QUN262173:QUO262197 REJ262173:REK262197 ROF262173:ROG262197 RYB262173:RYC262197 SHX262173:SHY262197 SRT262173:SRU262197 TBP262173:TBQ262197 TLL262173:TLM262197 TVH262173:TVI262197 UFD262173:UFE262197 UOZ262173:UPA262197 UYV262173:UYW262197 VIR262173:VIS262197 VSN262173:VSO262197 WCJ262173:WCK262197 WMF262173:WMG262197 WWB262173:WWC262197 T327709:U327733 JP327709:JQ327733 TL327709:TM327733 ADH327709:ADI327733 AND327709:ANE327733 AWZ327709:AXA327733 BGV327709:BGW327733 BQR327709:BQS327733 CAN327709:CAO327733 CKJ327709:CKK327733 CUF327709:CUG327733 DEB327709:DEC327733 DNX327709:DNY327733 DXT327709:DXU327733 EHP327709:EHQ327733 ERL327709:ERM327733 FBH327709:FBI327733 FLD327709:FLE327733 FUZ327709:FVA327733 GEV327709:GEW327733 GOR327709:GOS327733 GYN327709:GYO327733 HIJ327709:HIK327733 HSF327709:HSG327733 ICB327709:ICC327733 ILX327709:ILY327733 IVT327709:IVU327733 JFP327709:JFQ327733 JPL327709:JPM327733 JZH327709:JZI327733 KJD327709:KJE327733 KSZ327709:KTA327733 LCV327709:LCW327733 LMR327709:LMS327733 LWN327709:LWO327733 MGJ327709:MGK327733 MQF327709:MQG327733 NAB327709:NAC327733 NJX327709:NJY327733 NTT327709:NTU327733 ODP327709:ODQ327733 ONL327709:ONM327733 OXH327709:OXI327733 PHD327709:PHE327733 PQZ327709:PRA327733 QAV327709:QAW327733 QKR327709:QKS327733 QUN327709:QUO327733 REJ327709:REK327733 ROF327709:ROG327733 RYB327709:RYC327733 SHX327709:SHY327733 SRT327709:SRU327733 TBP327709:TBQ327733 TLL327709:TLM327733 TVH327709:TVI327733 UFD327709:UFE327733 UOZ327709:UPA327733 UYV327709:UYW327733 VIR327709:VIS327733 VSN327709:VSO327733 WCJ327709:WCK327733 WMF327709:WMG327733 WWB327709:WWC327733 T393245:U393269 JP393245:JQ393269 TL393245:TM393269 ADH393245:ADI393269 AND393245:ANE393269 AWZ393245:AXA393269 BGV393245:BGW393269 BQR393245:BQS393269 CAN393245:CAO393269 CKJ393245:CKK393269 CUF393245:CUG393269 DEB393245:DEC393269 DNX393245:DNY393269 DXT393245:DXU393269 EHP393245:EHQ393269 ERL393245:ERM393269 FBH393245:FBI393269 FLD393245:FLE393269 FUZ393245:FVA393269 GEV393245:GEW393269 GOR393245:GOS393269 GYN393245:GYO393269 HIJ393245:HIK393269 HSF393245:HSG393269 ICB393245:ICC393269 ILX393245:ILY393269 IVT393245:IVU393269 JFP393245:JFQ393269 JPL393245:JPM393269 JZH393245:JZI393269 KJD393245:KJE393269 KSZ393245:KTA393269 LCV393245:LCW393269 LMR393245:LMS393269 LWN393245:LWO393269 MGJ393245:MGK393269 MQF393245:MQG393269 NAB393245:NAC393269 NJX393245:NJY393269 NTT393245:NTU393269 ODP393245:ODQ393269 ONL393245:ONM393269 OXH393245:OXI393269 PHD393245:PHE393269 PQZ393245:PRA393269 QAV393245:QAW393269 QKR393245:QKS393269 QUN393245:QUO393269 REJ393245:REK393269 ROF393245:ROG393269 RYB393245:RYC393269 SHX393245:SHY393269 SRT393245:SRU393269 TBP393245:TBQ393269 TLL393245:TLM393269 TVH393245:TVI393269 UFD393245:UFE393269 UOZ393245:UPA393269 UYV393245:UYW393269 VIR393245:VIS393269 VSN393245:VSO393269 WCJ393245:WCK393269 WMF393245:WMG393269 WWB393245:WWC393269 T458781:U458805 JP458781:JQ458805 TL458781:TM458805 ADH458781:ADI458805 AND458781:ANE458805 AWZ458781:AXA458805 BGV458781:BGW458805 BQR458781:BQS458805 CAN458781:CAO458805 CKJ458781:CKK458805 CUF458781:CUG458805 DEB458781:DEC458805 DNX458781:DNY458805 DXT458781:DXU458805 EHP458781:EHQ458805 ERL458781:ERM458805 FBH458781:FBI458805 FLD458781:FLE458805 FUZ458781:FVA458805 GEV458781:GEW458805 GOR458781:GOS458805 GYN458781:GYO458805 HIJ458781:HIK458805 HSF458781:HSG458805 ICB458781:ICC458805 ILX458781:ILY458805 IVT458781:IVU458805 JFP458781:JFQ458805 JPL458781:JPM458805 JZH458781:JZI458805 KJD458781:KJE458805 KSZ458781:KTA458805 LCV458781:LCW458805 LMR458781:LMS458805 LWN458781:LWO458805 MGJ458781:MGK458805 MQF458781:MQG458805 NAB458781:NAC458805 NJX458781:NJY458805 NTT458781:NTU458805 ODP458781:ODQ458805 ONL458781:ONM458805 OXH458781:OXI458805 PHD458781:PHE458805 PQZ458781:PRA458805 QAV458781:QAW458805 QKR458781:QKS458805 QUN458781:QUO458805 REJ458781:REK458805 ROF458781:ROG458805 RYB458781:RYC458805 SHX458781:SHY458805 SRT458781:SRU458805 TBP458781:TBQ458805 TLL458781:TLM458805 TVH458781:TVI458805 UFD458781:UFE458805 UOZ458781:UPA458805 UYV458781:UYW458805 VIR458781:VIS458805 VSN458781:VSO458805 WCJ458781:WCK458805 WMF458781:WMG458805 WWB458781:WWC458805 T524317:U524341 JP524317:JQ524341 TL524317:TM524341 ADH524317:ADI524341 AND524317:ANE524341 AWZ524317:AXA524341 BGV524317:BGW524341 BQR524317:BQS524341 CAN524317:CAO524341 CKJ524317:CKK524341 CUF524317:CUG524341 DEB524317:DEC524341 DNX524317:DNY524341 DXT524317:DXU524341 EHP524317:EHQ524341 ERL524317:ERM524341 FBH524317:FBI524341 FLD524317:FLE524341 FUZ524317:FVA524341 GEV524317:GEW524341 GOR524317:GOS524341 GYN524317:GYO524341 HIJ524317:HIK524341 HSF524317:HSG524341 ICB524317:ICC524341 ILX524317:ILY524341 IVT524317:IVU524341 JFP524317:JFQ524341 JPL524317:JPM524341 JZH524317:JZI524341 KJD524317:KJE524341 KSZ524317:KTA524341 LCV524317:LCW524341 LMR524317:LMS524341 LWN524317:LWO524341 MGJ524317:MGK524341 MQF524317:MQG524341 NAB524317:NAC524341 NJX524317:NJY524341 NTT524317:NTU524341 ODP524317:ODQ524341 ONL524317:ONM524341 OXH524317:OXI524341 PHD524317:PHE524341 PQZ524317:PRA524341 QAV524317:QAW524341 QKR524317:QKS524341 QUN524317:QUO524341 REJ524317:REK524341 ROF524317:ROG524341 RYB524317:RYC524341 SHX524317:SHY524341 SRT524317:SRU524341 TBP524317:TBQ524341 TLL524317:TLM524341 TVH524317:TVI524341 UFD524317:UFE524341 UOZ524317:UPA524341 UYV524317:UYW524341 VIR524317:VIS524341 VSN524317:VSO524341 WCJ524317:WCK524341 WMF524317:WMG524341 WWB524317:WWC524341 T589853:U589877 JP589853:JQ589877 TL589853:TM589877 ADH589853:ADI589877 AND589853:ANE589877 AWZ589853:AXA589877 BGV589853:BGW589877 BQR589853:BQS589877 CAN589853:CAO589877 CKJ589853:CKK589877 CUF589853:CUG589877 DEB589853:DEC589877 DNX589853:DNY589877 DXT589853:DXU589877 EHP589853:EHQ589877 ERL589853:ERM589877 FBH589853:FBI589877 FLD589853:FLE589877 FUZ589853:FVA589877 GEV589853:GEW589877 GOR589853:GOS589877 GYN589853:GYO589877 HIJ589853:HIK589877 HSF589853:HSG589877 ICB589853:ICC589877 ILX589853:ILY589877 IVT589853:IVU589877 JFP589853:JFQ589877 JPL589853:JPM589877 JZH589853:JZI589877 KJD589853:KJE589877 KSZ589853:KTA589877 LCV589853:LCW589877 LMR589853:LMS589877 LWN589853:LWO589877 MGJ589853:MGK589877 MQF589853:MQG589877 NAB589853:NAC589877 NJX589853:NJY589877 NTT589853:NTU589877 ODP589853:ODQ589877 ONL589853:ONM589877 OXH589853:OXI589877 PHD589853:PHE589877 PQZ589853:PRA589877 QAV589853:QAW589877 QKR589853:QKS589877 QUN589853:QUO589877 REJ589853:REK589877 ROF589853:ROG589877 RYB589853:RYC589877 SHX589853:SHY589877 SRT589853:SRU589877 TBP589853:TBQ589877 TLL589853:TLM589877 TVH589853:TVI589877 UFD589853:UFE589877 UOZ589853:UPA589877 UYV589853:UYW589877 VIR589853:VIS589877 VSN589853:VSO589877 WCJ589853:WCK589877 WMF589853:WMG589877 WWB589853:WWC589877 T655389:U655413 JP655389:JQ655413 TL655389:TM655413 ADH655389:ADI655413 AND655389:ANE655413 AWZ655389:AXA655413 BGV655389:BGW655413 BQR655389:BQS655413 CAN655389:CAO655413 CKJ655389:CKK655413 CUF655389:CUG655413 DEB655389:DEC655413 DNX655389:DNY655413 DXT655389:DXU655413 EHP655389:EHQ655413 ERL655389:ERM655413 FBH655389:FBI655413 FLD655389:FLE655413 FUZ655389:FVA655413 GEV655389:GEW655413 GOR655389:GOS655413 GYN655389:GYO655413 HIJ655389:HIK655413 HSF655389:HSG655413 ICB655389:ICC655413 ILX655389:ILY655413 IVT655389:IVU655413 JFP655389:JFQ655413 JPL655389:JPM655413 JZH655389:JZI655413 KJD655389:KJE655413 KSZ655389:KTA655413 LCV655389:LCW655413 LMR655389:LMS655413 LWN655389:LWO655413 MGJ655389:MGK655413 MQF655389:MQG655413 NAB655389:NAC655413 NJX655389:NJY655413 NTT655389:NTU655413 ODP655389:ODQ655413 ONL655389:ONM655413 OXH655389:OXI655413 PHD655389:PHE655413 PQZ655389:PRA655413 QAV655389:QAW655413 QKR655389:QKS655413 QUN655389:QUO655413 REJ655389:REK655413 ROF655389:ROG655413 RYB655389:RYC655413 SHX655389:SHY655413 SRT655389:SRU655413 TBP655389:TBQ655413 TLL655389:TLM655413 TVH655389:TVI655413 UFD655389:UFE655413 UOZ655389:UPA655413 UYV655389:UYW655413 VIR655389:VIS655413 VSN655389:VSO655413 WCJ655389:WCK655413 WMF655389:WMG655413 WWB655389:WWC655413 T720925:U720949 JP720925:JQ720949 TL720925:TM720949 ADH720925:ADI720949 AND720925:ANE720949 AWZ720925:AXA720949 BGV720925:BGW720949 BQR720925:BQS720949 CAN720925:CAO720949 CKJ720925:CKK720949 CUF720925:CUG720949 DEB720925:DEC720949 DNX720925:DNY720949 DXT720925:DXU720949 EHP720925:EHQ720949 ERL720925:ERM720949 FBH720925:FBI720949 FLD720925:FLE720949 FUZ720925:FVA720949 GEV720925:GEW720949 GOR720925:GOS720949 GYN720925:GYO720949 HIJ720925:HIK720949 HSF720925:HSG720949 ICB720925:ICC720949 ILX720925:ILY720949 IVT720925:IVU720949 JFP720925:JFQ720949 JPL720925:JPM720949 JZH720925:JZI720949 KJD720925:KJE720949 KSZ720925:KTA720949 LCV720925:LCW720949 LMR720925:LMS720949 LWN720925:LWO720949 MGJ720925:MGK720949 MQF720925:MQG720949 NAB720925:NAC720949 NJX720925:NJY720949 NTT720925:NTU720949 ODP720925:ODQ720949 ONL720925:ONM720949 OXH720925:OXI720949 PHD720925:PHE720949 PQZ720925:PRA720949 QAV720925:QAW720949 QKR720925:QKS720949 QUN720925:QUO720949 REJ720925:REK720949 ROF720925:ROG720949 RYB720925:RYC720949 SHX720925:SHY720949 SRT720925:SRU720949 TBP720925:TBQ720949 TLL720925:TLM720949 TVH720925:TVI720949 UFD720925:UFE720949 UOZ720925:UPA720949 UYV720925:UYW720949 VIR720925:VIS720949 VSN720925:VSO720949 WCJ720925:WCK720949 WMF720925:WMG720949 WWB720925:WWC720949 T786461:U786485 JP786461:JQ786485 TL786461:TM786485 ADH786461:ADI786485 AND786461:ANE786485 AWZ786461:AXA786485 BGV786461:BGW786485 BQR786461:BQS786485 CAN786461:CAO786485 CKJ786461:CKK786485 CUF786461:CUG786485 DEB786461:DEC786485 DNX786461:DNY786485 DXT786461:DXU786485 EHP786461:EHQ786485 ERL786461:ERM786485 FBH786461:FBI786485 FLD786461:FLE786485 FUZ786461:FVA786485 GEV786461:GEW786485 GOR786461:GOS786485 GYN786461:GYO786485 HIJ786461:HIK786485 HSF786461:HSG786485 ICB786461:ICC786485 ILX786461:ILY786485 IVT786461:IVU786485 JFP786461:JFQ786485 JPL786461:JPM786485 JZH786461:JZI786485 KJD786461:KJE786485 KSZ786461:KTA786485 LCV786461:LCW786485 LMR786461:LMS786485 LWN786461:LWO786485 MGJ786461:MGK786485 MQF786461:MQG786485 NAB786461:NAC786485 NJX786461:NJY786485 NTT786461:NTU786485 ODP786461:ODQ786485 ONL786461:ONM786485 OXH786461:OXI786485 PHD786461:PHE786485 PQZ786461:PRA786485 QAV786461:QAW786485 QKR786461:QKS786485 QUN786461:QUO786485 REJ786461:REK786485 ROF786461:ROG786485 RYB786461:RYC786485 SHX786461:SHY786485 SRT786461:SRU786485 TBP786461:TBQ786485 TLL786461:TLM786485 TVH786461:TVI786485 UFD786461:UFE786485 UOZ786461:UPA786485 UYV786461:UYW786485 VIR786461:VIS786485 VSN786461:VSO786485 WCJ786461:WCK786485 WMF786461:WMG786485 WWB786461:WWC786485 T851997:U852021 JP851997:JQ852021 TL851997:TM852021 ADH851997:ADI852021 AND851997:ANE852021 AWZ851997:AXA852021 BGV851997:BGW852021 BQR851997:BQS852021 CAN851997:CAO852021 CKJ851997:CKK852021 CUF851997:CUG852021 DEB851997:DEC852021 DNX851997:DNY852021 DXT851997:DXU852021 EHP851997:EHQ852021 ERL851997:ERM852021 FBH851997:FBI852021 FLD851997:FLE852021 FUZ851997:FVA852021 GEV851997:GEW852021 GOR851997:GOS852021 GYN851997:GYO852021 HIJ851997:HIK852021 HSF851997:HSG852021 ICB851997:ICC852021 ILX851997:ILY852021 IVT851997:IVU852021 JFP851997:JFQ852021 JPL851997:JPM852021 JZH851997:JZI852021 KJD851997:KJE852021 KSZ851997:KTA852021 LCV851997:LCW852021 LMR851997:LMS852021 LWN851997:LWO852021 MGJ851997:MGK852021 MQF851997:MQG852021 NAB851997:NAC852021 NJX851997:NJY852021 NTT851997:NTU852021 ODP851997:ODQ852021 ONL851997:ONM852021 OXH851997:OXI852021 PHD851997:PHE852021 PQZ851997:PRA852021 QAV851997:QAW852021 QKR851997:QKS852021 QUN851997:QUO852021 REJ851997:REK852021 ROF851997:ROG852021 RYB851997:RYC852021 SHX851997:SHY852021 SRT851997:SRU852021 TBP851997:TBQ852021 TLL851997:TLM852021 TVH851997:TVI852021 UFD851997:UFE852021 UOZ851997:UPA852021 UYV851997:UYW852021 VIR851997:VIS852021 VSN851997:VSO852021 WCJ851997:WCK852021 WMF851997:WMG852021 WWB851997:WWC852021 T917533:U917557 JP917533:JQ917557 TL917533:TM917557 ADH917533:ADI917557 AND917533:ANE917557 AWZ917533:AXA917557 BGV917533:BGW917557 BQR917533:BQS917557 CAN917533:CAO917557 CKJ917533:CKK917557 CUF917533:CUG917557 DEB917533:DEC917557 DNX917533:DNY917557 DXT917533:DXU917557 EHP917533:EHQ917557 ERL917533:ERM917557 FBH917533:FBI917557 FLD917533:FLE917557 FUZ917533:FVA917557 GEV917533:GEW917557 GOR917533:GOS917557 GYN917533:GYO917557 HIJ917533:HIK917557 HSF917533:HSG917557 ICB917533:ICC917557 ILX917533:ILY917557 IVT917533:IVU917557 JFP917533:JFQ917557 JPL917533:JPM917557 JZH917533:JZI917557 KJD917533:KJE917557 KSZ917533:KTA917557 LCV917533:LCW917557 LMR917533:LMS917557 LWN917533:LWO917557 MGJ917533:MGK917557 MQF917533:MQG917557 NAB917533:NAC917557 NJX917533:NJY917557 NTT917533:NTU917557 ODP917533:ODQ917557 ONL917533:ONM917557 OXH917533:OXI917557 PHD917533:PHE917557 PQZ917533:PRA917557 QAV917533:QAW917557 QKR917533:QKS917557 QUN917533:QUO917557 REJ917533:REK917557 ROF917533:ROG917557 RYB917533:RYC917557 SHX917533:SHY917557 SRT917533:SRU917557 TBP917533:TBQ917557 TLL917533:TLM917557 TVH917533:TVI917557 UFD917533:UFE917557 UOZ917533:UPA917557 UYV917533:UYW917557 VIR917533:VIS917557 VSN917533:VSO917557 WCJ917533:WCK917557 WMF917533:WMG917557 WWB917533:WWC917557 T983069:U983093 JP983069:JQ983093 TL983069:TM983093 ADH983069:ADI983093 AND983069:ANE983093 AWZ983069:AXA983093 BGV983069:BGW983093 BQR983069:BQS983093 CAN983069:CAO983093 CKJ983069:CKK983093 CUF983069:CUG983093 DEB983069:DEC983093 DNX983069:DNY983093 DXT983069:DXU983093 EHP983069:EHQ983093 ERL983069:ERM983093 FBH983069:FBI983093 FLD983069:FLE983093 FUZ983069:FVA983093 GEV983069:GEW983093 GOR983069:GOS983093 GYN983069:GYO983093 HIJ983069:HIK983093 HSF983069:HSG983093 ICB983069:ICC983093 ILX983069:ILY983093 IVT983069:IVU983093 JFP983069:JFQ983093 JPL983069:JPM983093 JZH983069:JZI983093 KJD983069:KJE983093 KSZ983069:KTA983093 LCV983069:LCW983093 LMR983069:LMS983093 LWN983069:LWO983093 MGJ983069:MGK983093 MQF983069:MQG983093 NAB983069:NAC983093 NJX983069:NJY983093 NTT983069:NTU983093 ODP983069:ODQ983093 ONL983069:ONM983093 OXH983069:OXI983093 PHD983069:PHE983093 PQZ983069:PRA983093 QAV983069:QAW983093 QKR983069:QKS983093 QUN983069:QUO983093 REJ983069:REK983093 ROF983069:ROG983093 RYB983069:RYC983093 SHX983069:SHY983093 SRT983069:SRU983093 TBP983069:TBQ983093 TLL983069:TLM983093 TVH983069:TVI983093 UFD983069:UFE983093 UOZ983069:UPA983093 UYV983069:UYW983093 VIR983069:VIS983093 VSN983069:VSO983093 WCJ983069:WCK983093 WMF983069:WMG983093 T29:U56" xr:uid="{4F5AC94C-5BDE-4F1F-8B4C-A9E18BE1B743}">
      <formula1>"1,2,3"</formula1>
    </dataValidation>
    <dataValidation type="list" allowBlank="1" showInputMessage="1" showErrorMessage="1" sqref="WVV983069:WWA983093 IW29:JB53 SS29:SX53 ACO29:ACT53 AMK29:AMP53 AWG29:AWL53 BGC29:BGH53 BPY29:BQD53 BZU29:BZZ53 CJQ29:CJV53 CTM29:CTR53 DDI29:DDN53 DNE29:DNJ53 DXA29:DXF53 EGW29:EHB53 EQS29:EQX53 FAO29:FAT53 FKK29:FKP53 FUG29:FUL53 GEC29:GEH53 GNY29:GOD53 GXU29:GXZ53 HHQ29:HHV53 HRM29:HRR53 IBI29:IBN53 ILE29:ILJ53 IVA29:IVF53 JEW29:JFB53 JOS29:JOX53 JYO29:JYT53 KIK29:KIP53 KSG29:KSL53 LCC29:LCH53 LLY29:LMD53 LVU29:LVZ53 MFQ29:MFV53 MPM29:MPR53 MZI29:MZN53 NJE29:NJJ53 NTA29:NTF53 OCW29:ODB53 OMS29:OMX53 OWO29:OWT53 PGK29:PGP53 PQG29:PQL53 QAC29:QAH53 QJY29:QKD53 QTU29:QTZ53 RDQ29:RDV53 RNM29:RNR53 RXI29:RXN53 SHE29:SHJ53 SRA29:SRF53 TAW29:TBB53 TKS29:TKX53 TUO29:TUT53 UEK29:UEP53 UOG29:UOL53 UYC29:UYH53 VHY29:VID53 VRU29:VRZ53 WBQ29:WBV53 WLM29:WLR53 WVI29:WVN53 N65565:S65589 JJ65565:JO65589 TF65565:TK65589 ADB65565:ADG65589 AMX65565:ANC65589 AWT65565:AWY65589 BGP65565:BGU65589 BQL65565:BQQ65589 CAH65565:CAM65589 CKD65565:CKI65589 CTZ65565:CUE65589 DDV65565:DEA65589 DNR65565:DNW65589 DXN65565:DXS65589 EHJ65565:EHO65589 ERF65565:ERK65589 FBB65565:FBG65589 FKX65565:FLC65589 FUT65565:FUY65589 GEP65565:GEU65589 GOL65565:GOQ65589 GYH65565:GYM65589 HID65565:HII65589 HRZ65565:HSE65589 IBV65565:ICA65589 ILR65565:ILW65589 IVN65565:IVS65589 JFJ65565:JFO65589 JPF65565:JPK65589 JZB65565:JZG65589 KIX65565:KJC65589 KST65565:KSY65589 LCP65565:LCU65589 LML65565:LMQ65589 LWH65565:LWM65589 MGD65565:MGI65589 MPZ65565:MQE65589 MZV65565:NAA65589 NJR65565:NJW65589 NTN65565:NTS65589 ODJ65565:ODO65589 ONF65565:ONK65589 OXB65565:OXG65589 PGX65565:PHC65589 PQT65565:PQY65589 QAP65565:QAU65589 QKL65565:QKQ65589 QUH65565:QUM65589 RED65565:REI65589 RNZ65565:ROE65589 RXV65565:RYA65589 SHR65565:SHW65589 SRN65565:SRS65589 TBJ65565:TBO65589 TLF65565:TLK65589 TVB65565:TVG65589 UEX65565:UFC65589 UOT65565:UOY65589 UYP65565:UYU65589 VIL65565:VIQ65589 VSH65565:VSM65589 WCD65565:WCI65589 WLZ65565:WME65589 WVV65565:WWA65589 N131101:S131125 JJ131101:JO131125 TF131101:TK131125 ADB131101:ADG131125 AMX131101:ANC131125 AWT131101:AWY131125 BGP131101:BGU131125 BQL131101:BQQ131125 CAH131101:CAM131125 CKD131101:CKI131125 CTZ131101:CUE131125 DDV131101:DEA131125 DNR131101:DNW131125 DXN131101:DXS131125 EHJ131101:EHO131125 ERF131101:ERK131125 FBB131101:FBG131125 FKX131101:FLC131125 FUT131101:FUY131125 GEP131101:GEU131125 GOL131101:GOQ131125 GYH131101:GYM131125 HID131101:HII131125 HRZ131101:HSE131125 IBV131101:ICA131125 ILR131101:ILW131125 IVN131101:IVS131125 JFJ131101:JFO131125 JPF131101:JPK131125 JZB131101:JZG131125 KIX131101:KJC131125 KST131101:KSY131125 LCP131101:LCU131125 LML131101:LMQ131125 LWH131101:LWM131125 MGD131101:MGI131125 MPZ131101:MQE131125 MZV131101:NAA131125 NJR131101:NJW131125 NTN131101:NTS131125 ODJ131101:ODO131125 ONF131101:ONK131125 OXB131101:OXG131125 PGX131101:PHC131125 PQT131101:PQY131125 QAP131101:QAU131125 QKL131101:QKQ131125 QUH131101:QUM131125 RED131101:REI131125 RNZ131101:ROE131125 RXV131101:RYA131125 SHR131101:SHW131125 SRN131101:SRS131125 TBJ131101:TBO131125 TLF131101:TLK131125 TVB131101:TVG131125 UEX131101:UFC131125 UOT131101:UOY131125 UYP131101:UYU131125 VIL131101:VIQ131125 VSH131101:VSM131125 WCD131101:WCI131125 WLZ131101:WME131125 WVV131101:WWA131125 N196637:S196661 JJ196637:JO196661 TF196637:TK196661 ADB196637:ADG196661 AMX196637:ANC196661 AWT196637:AWY196661 BGP196637:BGU196661 BQL196637:BQQ196661 CAH196637:CAM196661 CKD196637:CKI196661 CTZ196637:CUE196661 DDV196637:DEA196661 DNR196637:DNW196661 DXN196637:DXS196661 EHJ196637:EHO196661 ERF196637:ERK196661 FBB196637:FBG196661 FKX196637:FLC196661 FUT196637:FUY196661 GEP196637:GEU196661 GOL196637:GOQ196661 GYH196637:GYM196661 HID196637:HII196661 HRZ196637:HSE196661 IBV196637:ICA196661 ILR196637:ILW196661 IVN196637:IVS196661 JFJ196637:JFO196661 JPF196637:JPK196661 JZB196637:JZG196661 KIX196637:KJC196661 KST196637:KSY196661 LCP196637:LCU196661 LML196637:LMQ196661 LWH196637:LWM196661 MGD196637:MGI196661 MPZ196637:MQE196661 MZV196637:NAA196661 NJR196637:NJW196661 NTN196637:NTS196661 ODJ196637:ODO196661 ONF196637:ONK196661 OXB196637:OXG196661 PGX196637:PHC196661 PQT196637:PQY196661 QAP196637:QAU196661 QKL196637:QKQ196661 QUH196637:QUM196661 RED196637:REI196661 RNZ196637:ROE196661 RXV196637:RYA196661 SHR196637:SHW196661 SRN196637:SRS196661 TBJ196637:TBO196661 TLF196637:TLK196661 TVB196637:TVG196661 UEX196637:UFC196661 UOT196637:UOY196661 UYP196637:UYU196661 VIL196637:VIQ196661 VSH196637:VSM196661 WCD196637:WCI196661 WLZ196637:WME196661 WVV196637:WWA196661 N262173:S262197 JJ262173:JO262197 TF262173:TK262197 ADB262173:ADG262197 AMX262173:ANC262197 AWT262173:AWY262197 BGP262173:BGU262197 BQL262173:BQQ262197 CAH262173:CAM262197 CKD262173:CKI262197 CTZ262173:CUE262197 DDV262173:DEA262197 DNR262173:DNW262197 DXN262173:DXS262197 EHJ262173:EHO262197 ERF262173:ERK262197 FBB262173:FBG262197 FKX262173:FLC262197 FUT262173:FUY262197 GEP262173:GEU262197 GOL262173:GOQ262197 GYH262173:GYM262197 HID262173:HII262197 HRZ262173:HSE262197 IBV262173:ICA262197 ILR262173:ILW262197 IVN262173:IVS262197 JFJ262173:JFO262197 JPF262173:JPK262197 JZB262173:JZG262197 KIX262173:KJC262197 KST262173:KSY262197 LCP262173:LCU262197 LML262173:LMQ262197 LWH262173:LWM262197 MGD262173:MGI262197 MPZ262173:MQE262197 MZV262173:NAA262197 NJR262173:NJW262197 NTN262173:NTS262197 ODJ262173:ODO262197 ONF262173:ONK262197 OXB262173:OXG262197 PGX262173:PHC262197 PQT262173:PQY262197 QAP262173:QAU262197 QKL262173:QKQ262197 QUH262173:QUM262197 RED262173:REI262197 RNZ262173:ROE262197 RXV262173:RYA262197 SHR262173:SHW262197 SRN262173:SRS262197 TBJ262173:TBO262197 TLF262173:TLK262197 TVB262173:TVG262197 UEX262173:UFC262197 UOT262173:UOY262197 UYP262173:UYU262197 VIL262173:VIQ262197 VSH262173:VSM262197 WCD262173:WCI262197 WLZ262173:WME262197 WVV262173:WWA262197 N327709:S327733 JJ327709:JO327733 TF327709:TK327733 ADB327709:ADG327733 AMX327709:ANC327733 AWT327709:AWY327733 BGP327709:BGU327733 BQL327709:BQQ327733 CAH327709:CAM327733 CKD327709:CKI327733 CTZ327709:CUE327733 DDV327709:DEA327733 DNR327709:DNW327733 DXN327709:DXS327733 EHJ327709:EHO327733 ERF327709:ERK327733 FBB327709:FBG327733 FKX327709:FLC327733 FUT327709:FUY327733 GEP327709:GEU327733 GOL327709:GOQ327733 GYH327709:GYM327733 HID327709:HII327733 HRZ327709:HSE327733 IBV327709:ICA327733 ILR327709:ILW327733 IVN327709:IVS327733 JFJ327709:JFO327733 JPF327709:JPK327733 JZB327709:JZG327733 KIX327709:KJC327733 KST327709:KSY327733 LCP327709:LCU327733 LML327709:LMQ327733 LWH327709:LWM327733 MGD327709:MGI327733 MPZ327709:MQE327733 MZV327709:NAA327733 NJR327709:NJW327733 NTN327709:NTS327733 ODJ327709:ODO327733 ONF327709:ONK327733 OXB327709:OXG327733 PGX327709:PHC327733 PQT327709:PQY327733 QAP327709:QAU327733 QKL327709:QKQ327733 QUH327709:QUM327733 RED327709:REI327733 RNZ327709:ROE327733 RXV327709:RYA327733 SHR327709:SHW327733 SRN327709:SRS327733 TBJ327709:TBO327733 TLF327709:TLK327733 TVB327709:TVG327733 UEX327709:UFC327733 UOT327709:UOY327733 UYP327709:UYU327733 VIL327709:VIQ327733 VSH327709:VSM327733 WCD327709:WCI327733 WLZ327709:WME327733 WVV327709:WWA327733 N393245:S393269 JJ393245:JO393269 TF393245:TK393269 ADB393245:ADG393269 AMX393245:ANC393269 AWT393245:AWY393269 BGP393245:BGU393269 BQL393245:BQQ393269 CAH393245:CAM393269 CKD393245:CKI393269 CTZ393245:CUE393269 DDV393245:DEA393269 DNR393245:DNW393269 DXN393245:DXS393269 EHJ393245:EHO393269 ERF393245:ERK393269 FBB393245:FBG393269 FKX393245:FLC393269 FUT393245:FUY393269 GEP393245:GEU393269 GOL393245:GOQ393269 GYH393245:GYM393269 HID393245:HII393269 HRZ393245:HSE393269 IBV393245:ICA393269 ILR393245:ILW393269 IVN393245:IVS393269 JFJ393245:JFO393269 JPF393245:JPK393269 JZB393245:JZG393269 KIX393245:KJC393269 KST393245:KSY393269 LCP393245:LCU393269 LML393245:LMQ393269 LWH393245:LWM393269 MGD393245:MGI393269 MPZ393245:MQE393269 MZV393245:NAA393269 NJR393245:NJW393269 NTN393245:NTS393269 ODJ393245:ODO393269 ONF393245:ONK393269 OXB393245:OXG393269 PGX393245:PHC393269 PQT393245:PQY393269 QAP393245:QAU393269 QKL393245:QKQ393269 QUH393245:QUM393269 RED393245:REI393269 RNZ393245:ROE393269 RXV393245:RYA393269 SHR393245:SHW393269 SRN393245:SRS393269 TBJ393245:TBO393269 TLF393245:TLK393269 TVB393245:TVG393269 UEX393245:UFC393269 UOT393245:UOY393269 UYP393245:UYU393269 VIL393245:VIQ393269 VSH393245:VSM393269 WCD393245:WCI393269 WLZ393245:WME393269 WVV393245:WWA393269 N458781:S458805 JJ458781:JO458805 TF458781:TK458805 ADB458781:ADG458805 AMX458781:ANC458805 AWT458781:AWY458805 BGP458781:BGU458805 BQL458781:BQQ458805 CAH458781:CAM458805 CKD458781:CKI458805 CTZ458781:CUE458805 DDV458781:DEA458805 DNR458781:DNW458805 DXN458781:DXS458805 EHJ458781:EHO458805 ERF458781:ERK458805 FBB458781:FBG458805 FKX458781:FLC458805 FUT458781:FUY458805 GEP458781:GEU458805 GOL458781:GOQ458805 GYH458781:GYM458805 HID458781:HII458805 HRZ458781:HSE458805 IBV458781:ICA458805 ILR458781:ILW458805 IVN458781:IVS458805 JFJ458781:JFO458805 JPF458781:JPK458805 JZB458781:JZG458805 KIX458781:KJC458805 KST458781:KSY458805 LCP458781:LCU458805 LML458781:LMQ458805 LWH458781:LWM458805 MGD458781:MGI458805 MPZ458781:MQE458805 MZV458781:NAA458805 NJR458781:NJW458805 NTN458781:NTS458805 ODJ458781:ODO458805 ONF458781:ONK458805 OXB458781:OXG458805 PGX458781:PHC458805 PQT458781:PQY458805 QAP458781:QAU458805 QKL458781:QKQ458805 QUH458781:QUM458805 RED458781:REI458805 RNZ458781:ROE458805 RXV458781:RYA458805 SHR458781:SHW458805 SRN458781:SRS458805 TBJ458781:TBO458805 TLF458781:TLK458805 TVB458781:TVG458805 UEX458781:UFC458805 UOT458781:UOY458805 UYP458781:UYU458805 VIL458781:VIQ458805 VSH458781:VSM458805 WCD458781:WCI458805 WLZ458781:WME458805 WVV458781:WWA458805 N524317:S524341 JJ524317:JO524341 TF524317:TK524341 ADB524317:ADG524341 AMX524317:ANC524341 AWT524317:AWY524341 BGP524317:BGU524341 BQL524317:BQQ524341 CAH524317:CAM524341 CKD524317:CKI524341 CTZ524317:CUE524341 DDV524317:DEA524341 DNR524317:DNW524341 DXN524317:DXS524341 EHJ524317:EHO524341 ERF524317:ERK524341 FBB524317:FBG524341 FKX524317:FLC524341 FUT524317:FUY524341 GEP524317:GEU524341 GOL524317:GOQ524341 GYH524317:GYM524341 HID524317:HII524341 HRZ524317:HSE524341 IBV524317:ICA524341 ILR524317:ILW524341 IVN524317:IVS524341 JFJ524317:JFO524341 JPF524317:JPK524341 JZB524317:JZG524341 KIX524317:KJC524341 KST524317:KSY524341 LCP524317:LCU524341 LML524317:LMQ524341 LWH524317:LWM524341 MGD524317:MGI524341 MPZ524317:MQE524341 MZV524317:NAA524341 NJR524317:NJW524341 NTN524317:NTS524341 ODJ524317:ODO524341 ONF524317:ONK524341 OXB524317:OXG524341 PGX524317:PHC524341 PQT524317:PQY524341 QAP524317:QAU524341 QKL524317:QKQ524341 QUH524317:QUM524341 RED524317:REI524341 RNZ524317:ROE524341 RXV524317:RYA524341 SHR524317:SHW524341 SRN524317:SRS524341 TBJ524317:TBO524341 TLF524317:TLK524341 TVB524317:TVG524341 UEX524317:UFC524341 UOT524317:UOY524341 UYP524317:UYU524341 VIL524317:VIQ524341 VSH524317:VSM524341 WCD524317:WCI524341 WLZ524317:WME524341 WVV524317:WWA524341 N589853:S589877 JJ589853:JO589877 TF589853:TK589877 ADB589853:ADG589877 AMX589853:ANC589877 AWT589853:AWY589877 BGP589853:BGU589877 BQL589853:BQQ589877 CAH589853:CAM589877 CKD589853:CKI589877 CTZ589853:CUE589877 DDV589853:DEA589877 DNR589853:DNW589877 DXN589853:DXS589877 EHJ589853:EHO589877 ERF589853:ERK589877 FBB589853:FBG589877 FKX589853:FLC589877 FUT589853:FUY589877 GEP589853:GEU589877 GOL589853:GOQ589877 GYH589853:GYM589877 HID589853:HII589877 HRZ589853:HSE589877 IBV589853:ICA589877 ILR589853:ILW589877 IVN589853:IVS589877 JFJ589853:JFO589877 JPF589853:JPK589877 JZB589853:JZG589877 KIX589853:KJC589877 KST589853:KSY589877 LCP589853:LCU589877 LML589853:LMQ589877 LWH589853:LWM589877 MGD589853:MGI589877 MPZ589853:MQE589877 MZV589853:NAA589877 NJR589853:NJW589877 NTN589853:NTS589877 ODJ589853:ODO589877 ONF589853:ONK589877 OXB589853:OXG589877 PGX589853:PHC589877 PQT589853:PQY589877 QAP589853:QAU589877 QKL589853:QKQ589877 QUH589853:QUM589877 RED589853:REI589877 RNZ589853:ROE589877 RXV589853:RYA589877 SHR589853:SHW589877 SRN589853:SRS589877 TBJ589853:TBO589877 TLF589853:TLK589877 TVB589853:TVG589877 UEX589853:UFC589877 UOT589853:UOY589877 UYP589853:UYU589877 VIL589853:VIQ589877 VSH589853:VSM589877 WCD589853:WCI589877 WLZ589853:WME589877 WVV589853:WWA589877 N655389:S655413 JJ655389:JO655413 TF655389:TK655413 ADB655389:ADG655413 AMX655389:ANC655413 AWT655389:AWY655413 BGP655389:BGU655413 BQL655389:BQQ655413 CAH655389:CAM655413 CKD655389:CKI655413 CTZ655389:CUE655413 DDV655389:DEA655413 DNR655389:DNW655413 DXN655389:DXS655413 EHJ655389:EHO655413 ERF655389:ERK655413 FBB655389:FBG655413 FKX655389:FLC655413 FUT655389:FUY655413 GEP655389:GEU655413 GOL655389:GOQ655413 GYH655389:GYM655413 HID655389:HII655413 HRZ655389:HSE655413 IBV655389:ICA655413 ILR655389:ILW655413 IVN655389:IVS655413 JFJ655389:JFO655413 JPF655389:JPK655413 JZB655389:JZG655413 KIX655389:KJC655413 KST655389:KSY655413 LCP655389:LCU655413 LML655389:LMQ655413 LWH655389:LWM655413 MGD655389:MGI655413 MPZ655389:MQE655413 MZV655389:NAA655413 NJR655389:NJW655413 NTN655389:NTS655413 ODJ655389:ODO655413 ONF655389:ONK655413 OXB655389:OXG655413 PGX655389:PHC655413 PQT655389:PQY655413 QAP655389:QAU655413 QKL655389:QKQ655413 QUH655389:QUM655413 RED655389:REI655413 RNZ655389:ROE655413 RXV655389:RYA655413 SHR655389:SHW655413 SRN655389:SRS655413 TBJ655389:TBO655413 TLF655389:TLK655413 TVB655389:TVG655413 UEX655389:UFC655413 UOT655389:UOY655413 UYP655389:UYU655413 VIL655389:VIQ655413 VSH655389:VSM655413 WCD655389:WCI655413 WLZ655389:WME655413 WVV655389:WWA655413 N720925:S720949 JJ720925:JO720949 TF720925:TK720949 ADB720925:ADG720949 AMX720925:ANC720949 AWT720925:AWY720949 BGP720925:BGU720949 BQL720925:BQQ720949 CAH720925:CAM720949 CKD720925:CKI720949 CTZ720925:CUE720949 DDV720925:DEA720949 DNR720925:DNW720949 DXN720925:DXS720949 EHJ720925:EHO720949 ERF720925:ERK720949 FBB720925:FBG720949 FKX720925:FLC720949 FUT720925:FUY720949 GEP720925:GEU720949 GOL720925:GOQ720949 GYH720925:GYM720949 HID720925:HII720949 HRZ720925:HSE720949 IBV720925:ICA720949 ILR720925:ILW720949 IVN720925:IVS720949 JFJ720925:JFO720949 JPF720925:JPK720949 JZB720925:JZG720949 KIX720925:KJC720949 KST720925:KSY720949 LCP720925:LCU720949 LML720925:LMQ720949 LWH720925:LWM720949 MGD720925:MGI720949 MPZ720925:MQE720949 MZV720925:NAA720949 NJR720925:NJW720949 NTN720925:NTS720949 ODJ720925:ODO720949 ONF720925:ONK720949 OXB720925:OXG720949 PGX720925:PHC720949 PQT720925:PQY720949 QAP720925:QAU720949 QKL720925:QKQ720949 QUH720925:QUM720949 RED720925:REI720949 RNZ720925:ROE720949 RXV720925:RYA720949 SHR720925:SHW720949 SRN720925:SRS720949 TBJ720925:TBO720949 TLF720925:TLK720949 TVB720925:TVG720949 UEX720925:UFC720949 UOT720925:UOY720949 UYP720925:UYU720949 VIL720925:VIQ720949 VSH720925:VSM720949 WCD720925:WCI720949 WLZ720925:WME720949 WVV720925:WWA720949 N786461:S786485 JJ786461:JO786485 TF786461:TK786485 ADB786461:ADG786485 AMX786461:ANC786485 AWT786461:AWY786485 BGP786461:BGU786485 BQL786461:BQQ786485 CAH786461:CAM786485 CKD786461:CKI786485 CTZ786461:CUE786485 DDV786461:DEA786485 DNR786461:DNW786485 DXN786461:DXS786485 EHJ786461:EHO786485 ERF786461:ERK786485 FBB786461:FBG786485 FKX786461:FLC786485 FUT786461:FUY786485 GEP786461:GEU786485 GOL786461:GOQ786485 GYH786461:GYM786485 HID786461:HII786485 HRZ786461:HSE786485 IBV786461:ICA786485 ILR786461:ILW786485 IVN786461:IVS786485 JFJ786461:JFO786485 JPF786461:JPK786485 JZB786461:JZG786485 KIX786461:KJC786485 KST786461:KSY786485 LCP786461:LCU786485 LML786461:LMQ786485 LWH786461:LWM786485 MGD786461:MGI786485 MPZ786461:MQE786485 MZV786461:NAA786485 NJR786461:NJW786485 NTN786461:NTS786485 ODJ786461:ODO786485 ONF786461:ONK786485 OXB786461:OXG786485 PGX786461:PHC786485 PQT786461:PQY786485 QAP786461:QAU786485 QKL786461:QKQ786485 QUH786461:QUM786485 RED786461:REI786485 RNZ786461:ROE786485 RXV786461:RYA786485 SHR786461:SHW786485 SRN786461:SRS786485 TBJ786461:TBO786485 TLF786461:TLK786485 TVB786461:TVG786485 UEX786461:UFC786485 UOT786461:UOY786485 UYP786461:UYU786485 VIL786461:VIQ786485 VSH786461:VSM786485 WCD786461:WCI786485 WLZ786461:WME786485 WVV786461:WWA786485 N851997:S852021 JJ851997:JO852021 TF851997:TK852021 ADB851997:ADG852021 AMX851997:ANC852021 AWT851997:AWY852021 BGP851997:BGU852021 BQL851997:BQQ852021 CAH851997:CAM852021 CKD851997:CKI852021 CTZ851997:CUE852021 DDV851997:DEA852021 DNR851997:DNW852021 DXN851997:DXS852021 EHJ851997:EHO852021 ERF851997:ERK852021 FBB851997:FBG852021 FKX851997:FLC852021 FUT851997:FUY852021 GEP851997:GEU852021 GOL851997:GOQ852021 GYH851997:GYM852021 HID851997:HII852021 HRZ851997:HSE852021 IBV851997:ICA852021 ILR851997:ILW852021 IVN851997:IVS852021 JFJ851997:JFO852021 JPF851997:JPK852021 JZB851997:JZG852021 KIX851997:KJC852021 KST851997:KSY852021 LCP851997:LCU852021 LML851997:LMQ852021 LWH851997:LWM852021 MGD851997:MGI852021 MPZ851997:MQE852021 MZV851997:NAA852021 NJR851997:NJW852021 NTN851997:NTS852021 ODJ851997:ODO852021 ONF851997:ONK852021 OXB851997:OXG852021 PGX851997:PHC852021 PQT851997:PQY852021 QAP851997:QAU852021 QKL851997:QKQ852021 QUH851997:QUM852021 RED851997:REI852021 RNZ851997:ROE852021 RXV851997:RYA852021 SHR851997:SHW852021 SRN851997:SRS852021 TBJ851997:TBO852021 TLF851997:TLK852021 TVB851997:TVG852021 UEX851997:UFC852021 UOT851997:UOY852021 UYP851997:UYU852021 VIL851997:VIQ852021 VSH851997:VSM852021 WCD851997:WCI852021 WLZ851997:WME852021 WVV851997:WWA852021 N917533:S917557 JJ917533:JO917557 TF917533:TK917557 ADB917533:ADG917557 AMX917533:ANC917557 AWT917533:AWY917557 BGP917533:BGU917557 BQL917533:BQQ917557 CAH917533:CAM917557 CKD917533:CKI917557 CTZ917533:CUE917557 DDV917533:DEA917557 DNR917533:DNW917557 DXN917533:DXS917557 EHJ917533:EHO917557 ERF917533:ERK917557 FBB917533:FBG917557 FKX917533:FLC917557 FUT917533:FUY917557 GEP917533:GEU917557 GOL917533:GOQ917557 GYH917533:GYM917557 HID917533:HII917557 HRZ917533:HSE917557 IBV917533:ICA917557 ILR917533:ILW917557 IVN917533:IVS917557 JFJ917533:JFO917557 JPF917533:JPK917557 JZB917533:JZG917557 KIX917533:KJC917557 KST917533:KSY917557 LCP917533:LCU917557 LML917533:LMQ917557 LWH917533:LWM917557 MGD917533:MGI917557 MPZ917533:MQE917557 MZV917533:NAA917557 NJR917533:NJW917557 NTN917533:NTS917557 ODJ917533:ODO917557 ONF917533:ONK917557 OXB917533:OXG917557 PGX917533:PHC917557 PQT917533:PQY917557 QAP917533:QAU917557 QKL917533:QKQ917557 QUH917533:QUM917557 RED917533:REI917557 RNZ917533:ROE917557 RXV917533:RYA917557 SHR917533:SHW917557 SRN917533:SRS917557 TBJ917533:TBO917557 TLF917533:TLK917557 TVB917533:TVG917557 UEX917533:UFC917557 UOT917533:UOY917557 UYP917533:UYU917557 VIL917533:VIQ917557 VSH917533:VSM917557 WCD917533:WCI917557 WLZ917533:WME917557 WVV917533:WWA917557 N983069:S983093 JJ983069:JO983093 TF983069:TK983093 ADB983069:ADG983093 AMX983069:ANC983093 AWT983069:AWY983093 BGP983069:BGU983093 BQL983069:BQQ983093 CAH983069:CAM983093 CKD983069:CKI983093 CTZ983069:CUE983093 DDV983069:DEA983093 DNR983069:DNW983093 DXN983069:DXS983093 EHJ983069:EHO983093 ERF983069:ERK983093 FBB983069:FBG983093 FKX983069:FLC983093 FUT983069:FUY983093 GEP983069:GEU983093 GOL983069:GOQ983093 GYH983069:GYM983093 HID983069:HII983093 HRZ983069:HSE983093 IBV983069:ICA983093 ILR983069:ILW983093 IVN983069:IVS983093 JFJ983069:JFO983093 JPF983069:JPK983093 JZB983069:JZG983093 KIX983069:KJC983093 KST983069:KSY983093 LCP983069:LCU983093 LML983069:LMQ983093 LWH983069:LWM983093 MGD983069:MGI983093 MPZ983069:MQE983093 MZV983069:NAA983093 NJR983069:NJW983093 NTN983069:NTS983093 ODJ983069:ODO983093 ONF983069:ONK983093 OXB983069:OXG983093 PGX983069:PHC983093 PQT983069:PQY983093 QAP983069:QAU983093 QKL983069:QKQ983093 QUH983069:QUM983093 RED983069:REI983093 RNZ983069:ROE983093 RXV983069:RYA983093 SHR983069:SHW983093 SRN983069:SRS983093 TBJ983069:TBO983093 TLF983069:TLK983093 TVB983069:TVG983093 UEX983069:UFC983093 UOT983069:UOY983093 UYP983069:UYU983093 VIL983069:VIQ983093 VSH983069:VSM983093 WCD983069:WCI983093 WLZ983069:WME983093" xr:uid="{4B7F2CDF-FCB9-44C6-AAED-508F0753FFE0}">
      <formula1>"A,B,C,D,E,F,G,H,I"</formula1>
    </dataValidation>
    <dataValidation type="list" allowBlank="1" showInputMessage="1" showErrorMessage="1" sqref="Q29:S56" xr:uid="{AA1F8658-9224-45CF-BD46-35B953732F71}">
      <formula1>"A,B,C,D,E,F,G"</formula1>
    </dataValidation>
    <dataValidation type="list" allowBlank="1" showInputMessage="1" showErrorMessage="1" sqref="N29:P56" xr:uid="{EA828245-1317-4D5F-868E-B685596BA70A}">
      <formula1>"A,B,C,D,E,F,G,"</formula1>
    </dataValidation>
    <dataValidation type="list" allowBlank="1" showInputMessage="1" showErrorMessage="1" sqref="V28:W56" xr:uid="{88AD515C-0577-4A71-9604-2332A711351E}">
      <formula1>"〇"</formula1>
    </dataValidation>
  </dataValidations>
  <printOptions horizontalCentered="1" verticalCentered="1"/>
  <pageMargins left="0.23622047244094491" right="0.23622047244094491" top="0.35433070866141736" bottom="0.35433070866141736"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要項表紙</vt:lpstr>
      <vt:lpstr>実施要項</vt:lpstr>
      <vt:lpstr>生徒心得</vt:lpstr>
      <vt:lpstr>教室配当</vt:lpstr>
      <vt:lpstr>本部係分担</vt:lpstr>
      <vt:lpstr>１日目</vt:lpstr>
      <vt:lpstr>最終日</vt:lpstr>
      <vt:lpstr>生徒用</vt:lpstr>
      <vt:lpstr>参加申込書１</vt:lpstr>
      <vt:lpstr>参加申込書２</vt:lpstr>
      <vt:lpstr>宿泊案内</vt:lpstr>
      <vt:lpstr>文セン配置</vt:lpstr>
      <vt:lpstr>平戸地図</vt:lpstr>
      <vt:lpstr>予算案</vt:lpstr>
      <vt:lpstr>最終日!Print_Area</vt:lpstr>
      <vt:lpstr>生徒心得!Print_Area</vt:lpstr>
      <vt:lpstr>予算案!Print_Area</vt:lpstr>
      <vt:lpstr>要項表紙!Print_Area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桑野雅嗣</cp:lastModifiedBy>
  <cp:lastPrinted>2025-04-01T01:49:01Z</cp:lastPrinted>
  <dcterms:created xsi:type="dcterms:W3CDTF">2015-02-13T01:55:41Z</dcterms:created>
  <dcterms:modified xsi:type="dcterms:W3CDTF">2025-04-03T07:35:04Z</dcterms:modified>
</cp:coreProperties>
</file>